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1328" windowHeight="6720" activeTab="0"/>
  </bookViews>
  <sheets>
    <sheet name="biblio" sheetId="1" r:id="rId1"/>
  </sheets>
  <definedNames/>
  <calcPr fullCalcOnLoad="1"/>
</workbook>
</file>

<file path=xl/sharedStrings.xml><?xml version="1.0" encoding="utf-8"?>
<sst xmlns="http://schemas.openxmlformats.org/spreadsheetml/2006/main" count="1414" uniqueCount="957">
  <si>
    <t>I.</t>
  </si>
  <si>
    <t>Литература для школьников, учителей. Популярная литература.</t>
  </si>
  <si>
    <t>№</t>
  </si>
  <si>
    <t>Автор</t>
  </si>
  <si>
    <t>Название</t>
  </si>
  <si>
    <t>год</t>
  </si>
  <si>
    <t>ISBN</t>
  </si>
  <si>
    <t>тираж</t>
  </si>
  <si>
    <t>обл.</t>
  </si>
  <si>
    <t>ст.</t>
  </si>
  <si>
    <t>вес ст.</t>
  </si>
  <si>
    <t>ЦЕНА</t>
  </si>
  <si>
    <t>Алексеев В.Б.</t>
  </si>
  <si>
    <t>Теорема Абеля в задачах и решениях</t>
  </si>
  <si>
    <t>5-900916-86-3</t>
  </si>
  <si>
    <t>мяг.</t>
  </si>
  <si>
    <t>Болтянский В.Г., Савин А.П.</t>
  </si>
  <si>
    <t>Беседы о математике. Книга 1. Дискретные объекты</t>
  </si>
  <si>
    <t>5-94057-040-2</t>
  </si>
  <si>
    <t>пер.</t>
  </si>
  <si>
    <t>Элементы геометрии в задачах</t>
  </si>
  <si>
    <t>5-94057-035-6</t>
  </si>
  <si>
    <t>Кулыгин А. К. (сост.)</t>
  </si>
  <si>
    <t>Прасолов В.В.</t>
  </si>
  <si>
    <t>Серия "Библиотека "Математическое просвещение":</t>
  </si>
  <si>
    <t>Аносов Д.В.</t>
  </si>
  <si>
    <t>Взгляд на математику и нечто из неё (изд. 2-е)</t>
  </si>
  <si>
    <t>5-94057-111-5</t>
  </si>
  <si>
    <t>Арнольд В.И.</t>
  </si>
  <si>
    <t>Гусейн-Заде С.М.</t>
  </si>
  <si>
    <t>Разборчивая невеста</t>
  </si>
  <si>
    <t>5-94057-076-3</t>
  </si>
  <si>
    <t>Дьяченко А.И.</t>
  </si>
  <si>
    <t>Магнитные полюса Земли</t>
  </si>
  <si>
    <t>5-94057-080-1</t>
  </si>
  <si>
    <t>Кохась К.П.</t>
  </si>
  <si>
    <t>Ладейные числа и многочлены</t>
  </si>
  <si>
    <t>5-94057-114-Х</t>
  </si>
  <si>
    <t>Парамонова И.М.</t>
  </si>
  <si>
    <t>Симметрия в математике (изд. 2-е)</t>
  </si>
  <si>
    <t>5-94057-028-3</t>
  </si>
  <si>
    <t>Сабитов И.Х.</t>
  </si>
  <si>
    <t>Объёмы многогранников</t>
  </si>
  <si>
    <t>5-94057-003-8</t>
  </si>
  <si>
    <t>Скворцов В.А.</t>
  </si>
  <si>
    <t>Примеры метрических пространств</t>
  </si>
  <si>
    <t>5-94057-002-Х</t>
  </si>
  <si>
    <t xml:space="preserve">Сосинский А.Б. </t>
  </si>
  <si>
    <t>Мыльные плёнки и случайные блуждания</t>
  </si>
  <si>
    <t>5-900916-50-2</t>
  </si>
  <si>
    <t>Сурдин В.Г.</t>
  </si>
  <si>
    <t>Пятая сила</t>
  </si>
  <si>
    <t>5-94057-027-5</t>
  </si>
  <si>
    <t xml:space="preserve">Тихомиров В.М. </t>
  </si>
  <si>
    <t>Шубин М.А.</t>
  </si>
  <si>
    <t>Математический анализ для решения физических задач</t>
  </si>
  <si>
    <t>5-94057-075-5</t>
  </si>
  <si>
    <t>Серия "Математическая мозаика" (издательство "Мир"):</t>
  </si>
  <si>
    <t>Гарднер М.</t>
  </si>
  <si>
    <t>Математические досуги</t>
  </si>
  <si>
    <t>Математические новеллы</t>
  </si>
  <si>
    <t>Дьюдени Г.Э.</t>
  </si>
  <si>
    <t>520 головоломок</t>
  </si>
  <si>
    <t>Кэрролл Л.</t>
  </si>
  <si>
    <t>История с узелками</t>
  </si>
  <si>
    <t>Тригг Ч.</t>
  </si>
  <si>
    <t>Задачи с изюминкой</t>
  </si>
  <si>
    <t>Белов В.Н.</t>
  </si>
  <si>
    <t>Фантасмагория с головоломками</t>
  </si>
  <si>
    <r>
      <t>Адрес</t>
    </r>
    <r>
      <rPr>
        <sz val="12"/>
        <rFont val="Arial"/>
        <family val="2"/>
      </rPr>
      <t>: Бол. Власьевский пер., дом 11 (проезд: м."Смоленская" или "Кропоткинская").</t>
    </r>
  </si>
  <si>
    <r>
      <t>E-mail</t>
    </r>
    <r>
      <rPr>
        <sz val="12"/>
        <rFont val="Arial"/>
        <family val="2"/>
      </rPr>
      <t>: biblio@mccme.ru</t>
    </r>
  </si>
  <si>
    <t>II.</t>
  </si>
  <si>
    <t>Литература для студентов, преподавателей. Научная литература.</t>
  </si>
  <si>
    <t>Бланк М.Л.</t>
  </si>
  <si>
    <t>Устойчивость и локализация в хаотической динамике</t>
  </si>
  <si>
    <t>5-900916-67-7</t>
  </si>
  <si>
    <t>Васильев В.А.</t>
  </si>
  <si>
    <t xml:space="preserve">Ветвящиеся интегралы      </t>
  </si>
  <si>
    <t>5-900916-42-1</t>
  </si>
  <si>
    <t>Лагранжевы и лежандровы характеристические классы</t>
  </si>
  <si>
    <t>5-900916-41-3</t>
  </si>
  <si>
    <t>Верещагин Н.К., Шень А.</t>
  </si>
  <si>
    <t>Груневальд Ф., Меннике Й., Эльстродт Ю.</t>
  </si>
  <si>
    <t>Группы, действующие на гиперболическом пространстве</t>
  </si>
  <si>
    <t>5-94057-034-8</t>
  </si>
  <si>
    <t>Кларк Э.М. Мл., Грамберг О, Пелед Д.</t>
  </si>
  <si>
    <t>Верификация моделей программ: Model checking</t>
  </si>
  <si>
    <t>5-94057-054-2</t>
  </si>
  <si>
    <t>Львовский С.М,</t>
  </si>
  <si>
    <t>Марков А.А.</t>
  </si>
  <si>
    <t>5-94057-043-7</t>
  </si>
  <si>
    <t>5-94057-113-1</t>
  </si>
  <si>
    <t>Марченков С.С.</t>
  </si>
  <si>
    <t>Элементарные рекурсивные функции</t>
  </si>
  <si>
    <t>5-94057-098-4</t>
  </si>
  <si>
    <t>Натанзон С.М.</t>
  </si>
  <si>
    <t>Модули римановых поверхностей…</t>
  </si>
  <si>
    <t>5-94057-058-5</t>
  </si>
  <si>
    <t>Неструев Дж.</t>
  </si>
  <si>
    <t>Гладкие многообразия и наблюдаемые</t>
  </si>
  <si>
    <t>5-900916-57-X</t>
  </si>
  <si>
    <t>Сборник</t>
  </si>
  <si>
    <t>Студенческие чтения МК НМУ. Вып.1</t>
  </si>
  <si>
    <t>5-900916-52-9</t>
  </si>
  <si>
    <t>Студенческие чтения МК НМУ. Вып.2</t>
  </si>
  <si>
    <t>5-94057-009-7</t>
  </si>
  <si>
    <t>Сергеев А.Г.</t>
  </si>
  <si>
    <t>Кэлерова геометрия пространств петель</t>
  </si>
  <si>
    <t>5-94057-005-4</t>
  </si>
  <si>
    <t>Серр Ж.-П.</t>
  </si>
  <si>
    <t>5-94057-021-6</t>
  </si>
  <si>
    <t>Хамфрис Дж.</t>
  </si>
  <si>
    <t>Введение в теорию алгебр Ли и их представлений</t>
  </si>
  <si>
    <t>5-900916-97-0</t>
  </si>
  <si>
    <t>Черемушкин А.В.</t>
  </si>
  <si>
    <t>Лекции по арифметическим алгоритмам в криптографии</t>
  </si>
  <si>
    <t>5-94057-060-7</t>
  </si>
  <si>
    <t>Шмидт В.В.</t>
  </si>
  <si>
    <t>Введение в физику сверхпроводников</t>
  </si>
  <si>
    <t>5-900916-68-5</t>
  </si>
  <si>
    <t>Лекции об уравнениях математической физики (изд. 2-е)</t>
  </si>
  <si>
    <t>5-900916-97-9</t>
  </si>
  <si>
    <t>Ященко В.В. (ред.)</t>
  </si>
  <si>
    <t>Литература издательства "Мир"</t>
  </si>
  <si>
    <t>Грэтцер Г.</t>
  </si>
  <si>
    <t>Первые шаги в LaTeX'e</t>
  </si>
  <si>
    <t>5-03-003366-1</t>
  </si>
  <si>
    <r>
      <t xml:space="preserve">Информацию о книгах издательства можно также найти в Интернете </t>
    </r>
    <r>
      <rPr>
        <u val="single"/>
        <sz val="12"/>
        <rFont val="Arial"/>
        <family val="2"/>
      </rPr>
      <t>http://biblio.mccme.ru/</t>
    </r>
  </si>
  <si>
    <r>
      <t>Книги можно купить в магазине "</t>
    </r>
    <r>
      <rPr>
        <u val="single"/>
        <sz val="12"/>
        <rFont val="Arial"/>
        <family val="2"/>
      </rPr>
      <t>Математическая книга</t>
    </r>
    <r>
      <rPr>
        <sz val="12"/>
        <rFont val="Arial"/>
        <family val="2"/>
      </rPr>
      <t>" в здании Московского центра непрерывного математического образования.</t>
    </r>
  </si>
  <si>
    <t>Избранные труды. Том 1</t>
  </si>
  <si>
    <t>Избранные труды. Том 2</t>
  </si>
  <si>
    <t>Собрание сочинений. Том 1</t>
  </si>
  <si>
    <t>Фундаментальная математика сегодня. К 10-летию НМУ</t>
  </si>
  <si>
    <t>5-94057-112-3</t>
  </si>
  <si>
    <t>Ландо С.К., Шейнман О.К. (ред.)</t>
  </si>
  <si>
    <t>Райгородский А.М.</t>
  </si>
  <si>
    <t>Хроматические числа</t>
  </si>
  <si>
    <t>Смирнов С.Г.</t>
  </si>
  <si>
    <t>Прогулки по замкнутым поверхностям</t>
  </si>
  <si>
    <t>5-94057-121-2</t>
  </si>
  <si>
    <t>5-94057-120-4</t>
  </si>
  <si>
    <t>5-94057-089-5</t>
  </si>
  <si>
    <t>Великова Л.В.</t>
  </si>
  <si>
    <t>Русский язык для старшеклассников и абитуриентов</t>
  </si>
  <si>
    <t>Практические работы по общей и неорганической химии</t>
  </si>
  <si>
    <t>5-7084-0167-2</t>
  </si>
  <si>
    <t>Розенфельд Б.А.</t>
  </si>
  <si>
    <t>Аполлоний Пергский</t>
  </si>
  <si>
    <t>5-94057-132-8</t>
  </si>
  <si>
    <t>Гусев Е.Б., Сурдин В.Г.</t>
  </si>
  <si>
    <t>Расширяя границы вселенной: история астрономии в задачах</t>
  </si>
  <si>
    <t>5-94057-119-0</t>
  </si>
  <si>
    <t>Ерёменко С.В., Сохет А.М., Ушаков В.Г.</t>
  </si>
  <si>
    <t>Московский университет и развитие криптографии в России</t>
  </si>
  <si>
    <t>5-94057-097-6</t>
  </si>
  <si>
    <t>Гельфанд И.М., Львовский С.М., Тоом А.Л.</t>
  </si>
  <si>
    <t>5-94057-050-Х</t>
  </si>
  <si>
    <t>Тригонометрия (изд. 3-е)</t>
  </si>
  <si>
    <t>Литература издательства "Добросвет"</t>
  </si>
  <si>
    <t>Широков О.С.</t>
  </si>
  <si>
    <t>Языковедение. Введение в науку о языках</t>
  </si>
  <si>
    <t>Гак В.Г.</t>
  </si>
  <si>
    <t>Теоретическая грамматика французского языка</t>
  </si>
  <si>
    <t>Фискович Т.Т.</t>
  </si>
  <si>
    <t>5-7913-0045-Х</t>
  </si>
  <si>
    <t>ХХVI Турнир им. Ломоносова</t>
  </si>
  <si>
    <t>5-94057-135-2</t>
  </si>
  <si>
    <t>Шень А.</t>
  </si>
  <si>
    <t>Парамонова И.М., Шейнман О.К.</t>
  </si>
  <si>
    <t>Задачи семинара "Алгебры Ли и их приложения"</t>
  </si>
  <si>
    <t>5-94057-139-5</t>
  </si>
  <si>
    <t>Комплексный анализ</t>
  </si>
  <si>
    <t>Хованский А.Г.</t>
  </si>
  <si>
    <t>5-94057-140-9</t>
  </si>
  <si>
    <t>Геометрия групп Ли. Симметрические, параболические и периодические пространства</t>
  </si>
  <si>
    <t>5-94057-033-1</t>
  </si>
  <si>
    <t>Коробов Н.М.</t>
  </si>
  <si>
    <t>Теоретико-числовые методы в приближённом анализе</t>
  </si>
  <si>
    <t>5-94057-133-6</t>
  </si>
  <si>
    <t>Влэдуц С.Г., Ногин Д.Ю., Цфасман М.А.</t>
  </si>
  <si>
    <t>Алгеброгеометрические коды. Основные понятия</t>
  </si>
  <si>
    <t>5-94057-123-9</t>
  </si>
  <si>
    <t>Гашков С.Б.</t>
  </si>
  <si>
    <t>Системы счисления и их применение</t>
  </si>
  <si>
    <t>5-94057-146-8</t>
  </si>
  <si>
    <t>Сачков В.Н.</t>
  </si>
  <si>
    <t>Введение в комбинаторные методы дискретной математики</t>
  </si>
  <si>
    <t>5-94057-116-6</t>
  </si>
  <si>
    <t>Бухштабер В.Н., Панов Т.Е.</t>
  </si>
  <si>
    <t>Торические действия в топологии и комбинаторике</t>
  </si>
  <si>
    <t>5-94057-145-Х</t>
  </si>
  <si>
    <t>Понарин Я.П.</t>
  </si>
  <si>
    <t>Алгебра комплексных чисел в геометрических задачах</t>
  </si>
  <si>
    <t>5-94057-152-2</t>
  </si>
  <si>
    <t>Пикулин В.В., Похожаев С.И.</t>
  </si>
  <si>
    <t>Практический курс по уравнениям математической физики</t>
  </si>
  <si>
    <t>5-94057-148-4</t>
  </si>
  <si>
    <t>Евдокимов М.А.</t>
  </si>
  <si>
    <t>5-94057-158-1</t>
  </si>
  <si>
    <t>Розенфельд Б.А., Замаховский М.П.</t>
  </si>
  <si>
    <t>5-94057-166-2</t>
  </si>
  <si>
    <t>Савельев Н.Н.</t>
  </si>
  <si>
    <t>Лекции по топологии трёхмерных многообразий. Введение в инвариант Кассона</t>
  </si>
  <si>
    <t>5-94057-118-2</t>
  </si>
  <si>
    <t>Заславский А.А.</t>
  </si>
  <si>
    <t>5-94057-094-1</t>
  </si>
  <si>
    <t>Желобенко Д.П.</t>
  </si>
  <si>
    <t>5-94057-115-8</t>
  </si>
  <si>
    <t>Шейнман О.К.</t>
  </si>
  <si>
    <t>5-94057-169-7</t>
  </si>
  <si>
    <t>Лебедев В.В.</t>
  </si>
  <si>
    <t>5-94057-163-8</t>
  </si>
  <si>
    <t>Цфасман М.А., Прасолов В.В. (ред)</t>
  </si>
  <si>
    <t>Зуланке Р., Онищик А.Л.</t>
  </si>
  <si>
    <t>5-94057-045-3</t>
  </si>
  <si>
    <t>Виленкин Н.Я.</t>
  </si>
  <si>
    <t>5-94057-187-5</t>
  </si>
  <si>
    <t>Мишачев Н.М., Элиашберг Я.М.</t>
  </si>
  <si>
    <t>5-94057-126-3</t>
  </si>
  <si>
    <t>Тураев В.Г.</t>
  </si>
  <si>
    <t>5-94057-129-8</t>
  </si>
  <si>
    <t>5-94057-180-8</t>
  </si>
  <si>
    <t>Острик В.В., Цфасман М.А.</t>
  </si>
  <si>
    <t>5-900916-71-5</t>
  </si>
  <si>
    <t>От задачек к задачам</t>
  </si>
  <si>
    <t>Геометрические преобразования</t>
  </si>
  <si>
    <t>Флуктуационные эффекты в макрофизике</t>
  </si>
  <si>
    <t>Основы теории представлений</t>
  </si>
  <si>
    <t>Глобус. Общематематический семинар. Вып. 1</t>
  </si>
  <si>
    <t>5-94057-068-2</t>
  </si>
  <si>
    <t>Агеев Е.П.</t>
  </si>
  <si>
    <t>5-94057-191-1</t>
  </si>
  <si>
    <t>Кац В.Г.</t>
  </si>
  <si>
    <t>5-94057-124-7</t>
  </si>
  <si>
    <t>Собрание сочинений. Том 2</t>
  </si>
  <si>
    <t>стр.</t>
  </si>
  <si>
    <t>Программирование: теоремы и задачи</t>
  </si>
  <si>
    <t>5-94057-144-1</t>
  </si>
  <si>
    <t>Григорьев А.Н. и др.</t>
  </si>
  <si>
    <t>Алфутова Н.Б., Устинов А.В.</t>
  </si>
  <si>
    <t>Гордин В.А.</t>
  </si>
  <si>
    <t>5-94057-179-4</t>
  </si>
  <si>
    <t>Логарифм и экспонента</t>
  </si>
  <si>
    <t>ХХVII Турнир им. Ломоносова</t>
  </si>
  <si>
    <t>Введение в h-принцип</t>
  </si>
  <si>
    <t>Введение в комбинаторные кручения</t>
  </si>
  <si>
    <t>5-94057-204-9</t>
  </si>
  <si>
    <t>Новиков С.П., Тайманов И.А.</t>
  </si>
  <si>
    <t>5-94057-102-6</t>
  </si>
  <si>
    <t>5-94057-193-Х</t>
  </si>
  <si>
    <t>Ван Д., Ли Ч., Чоу Ш.-Н.</t>
  </si>
  <si>
    <t>5-94057-206-5</t>
  </si>
  <si>
    <t>Бакингэм М., Кофман К.</t>
  </si>
  <si>
    <t>5-94057-210-3</t>
  </si>
  <si>
    <t>5-94057-069-0</t>
  </si>
  <si>
    <t>Мива Т., Джимбо М., Датэ Э.</t>
  </si>
  <si>
    <t>5-94057-162-Х</t>
  </si>
  <si>
    <t>Шаров Г.С., Шелехов А.М., Шестакова М.А.</t>
  </si>
  <si>
    <t>5-94057-207-3</t>
  </si>
  <si>
    <t>Неравновесная термодинамика в вопросах и ответах</t>
  </si>
  <si>
    <t>Алгебраическая геометрия и теория чисел (изд. 2-е)</t>
  </si>
  <si>
    <t>Алгебра и геометрия. Том 1. Введение</t>
  </si>
  <si>
    <t>Гейдман Б.П., Мишарина И.Э.</t>
  </si>
  <si>
    <t>Гейдман Б.П., Мишарина И.Э., Зверева Е.А.</t>
  </si>
  <si>
    <t>Вик Дж. У.</t>
  </si>
  <si>
    <t>5-94057-086-0</t>
  </si>
  <si>
    <t>5-94057-217-0</t>
  </si>
  <si>
    <t>Богатырёв А.Б.</t>
  </si>
  <si>
    <t>5-94057-220-0</t>
  </si>
  <si>
    <t>Шестаков С.А.</t>
  </si>
  <si>
    <t>5-94057-203-0</t>
  </si>
  <si>
    <t>Хачатурян А.В.</t>
  </si>
  <si>
    <t>5-94057-221-9</t>
  </si>
  <si>
    <t>Соловьёв Ю.П.</t>
  </si>
  <si>
    <t>5-94057-190-5</t>
  </si>
  <si>
    <t>5-94057-033-Х</t>
  </si>
  <si>
    <t>Протасов В.Ю.</t>
  </si>
  <si>
    <t>5-94057-222-7</t>
  </si>
  <si>
    <t>5-94057-225-1</t>
  </si>
  <si>
    <t>5-94057-199-9</t>
  </si>
  <si>
    <t>5-94057-223-5</t>
  </si>
  <si>
    <t>Простые и составные числа</t>
  </si>
  <si>
    <t>Максимумы и минимумы в геометрии</t>
  </si>
  <si>
    <t>Нормальные формы и бифуркации векторных полей</t>
  </si>
  <si>
    <t>Как это посчитать?</t>
  </si>
  <si>
    <t>Вертексные алгебры для начинающих</t>
  </si>
  <si>
    <t>Солитоны: дифференциальные уравнения, симметрии и бесконечномерные алгебры</t>
  </si>
  <si>
    <t>Современные геометрические структуры и поля</t>
  </si>
  <si>
    <t>Глобус. Общематематический семинар. Вып. 2</t>
  </si>
  <si>
    <t>Сборник задач по дифференциальной геометрии</t>
  </si>
  <si>
    <t>Экстремальные многочлены и римановы поверхности</t>
  </si>
  <si>
    <t>Ткачук В.В.</t>
  </si>
  <si>
    <t>Виленкин Н.Я., Виленкин А.Н., Виленкин П.А.</t>
  </si>
  <si>
    <t>5-94057-230-8</t>
  </si>
  <si>
    <t>Бобров С.П.</t>
  </si>
  <si>
    <t>5-94057-168-9</t>
  </si>
  <si>
    <t>5-94057-227-8</t>
  </si>
  <si>
    <t>Бугаенко В.О.</t>
  </si>
  <si>
    <t>5-94057-226-Х</t>
  </si>
  <si>
    <t>Шаповалов А.В.</t>
  </si>
  <si>
    <t>Звонкин А.К.</t>
  </si>
  <si>
    <t>Ширяев А.Н. (ред.-сост)</t>
  </si>
  <si>
    <t>5-94057-198-0</t>
  </si>
  <si>
    <t>Хинчин А.Я.</t>
  </si>
  <si>
    <t>5-94057-088-7</t>
  </si>
  <si>
    <t>Гордин Р.К.</t>
  </si>
  <si>
    <t>Математика. 3 класс. Методические рекомендации по работе с комплектом учебников</t>
  </si>
  <si>
    <t>Векторы на экзаменах. Векторный метод в стереометрии</t>
  </si>
  <si>
    <t>Неравенства</t>
  </si>
  <si>
    <t>Геометрия Галилея</t>
  </si>
  <si>
    <t>Задачи семинара 2003-2004</t>
  </si>
  <si>
    <t>Сначала надо нарушить все правила! Что лучшие в мире менеджеры делают по-другому?</t>
  </si>
  <si>
    <t>Теория гомологий. Введение в алгебраическую топологию</t>
  </si>
  <si>
    <t>Хелемский А.Я.</t>
  </si>
  <si>
    <t>Лекции по функциональному анализу</t>
  </si>
  <si>
    <t>5-94057-065-8</t>
  </si>
  <si>
    <t>Рат Т., Клифтон Д.</t>
  </si>
  <si>
    <t>5-94057-237-5</t>
  </si>
  <si>
    <t>Совместные издания с институтом Гэллапа</t>
  </si>
  <si>
    <t>Козлова Е.Г.</t>
  </si>
  <si>
    <t>5-94057-233-2</t>
  </si>
  <si>
    <t>Динамика, статистика и проективная геометрия полей Галуа</t>
  </si>
  <si>
    <t>ХХVIII Турнир им. Ломоносова</t>
  </si>
  <si>
    <t>Элементарная геометрия. Том 2. Стереометрия.</t>
  </si>
  <si>
    <t>Волшебный двурог</t>
  </si>
  <si>
    <t>Обобщённая теорема Ван дер Вардена</t>
  </si>
  <si>
    <t>Узлы. Хронология одной математической теории</t>
  </si>
  <si>
    <t>Математическое просвещение. Выпуск 10</t>
  </si>
  <si>
    <t>Псевдодифференциальные операторы и спектральная теория</t>
  </si>
  <si>
    <t>Харрис Дж.</t>
  </si>
  <si>
    <t>5-94057-084-4</t>
  </si>
  <si>
    <t>Фултон У.</t>
  </si>
  <si>
    <t>5-94057-165-4</t>
  </si>
  <si>
    <t>Хованский А.Г., Чулков П.В.</t>
  </si>
  <si>
    <t>5-94057-243-Х</t>
  </si>
  <si>
    <t>Песин Я.Б.</t>
  </si>
  <si>
    <t>5-94057-224-8</t>
  </si>
  <si>
    <t>Ширяев А.Н.</t>
  </si>
  <si>
    <t>5-94057-107-7</t>
  </si>
  <si>
    <t>Задачи по теории вероятностей</t>
  </si>
  <si>
    <t>5-94057-224-5</t>
  </si>
  <si>
    <t>5-94057-250-2</t>
  </si>
  <si>
    <t>5-94057-093-3</t>
  </si>
  <si>
    <t>5-94057-245-6</t>
  </si>
  <si>
    <t>Колмогоров в воспоминаниях учеников</t>
  </si>
  <si>
    <t>Гейдман Б.П., Ивакина Т.В.,  Мишарина И.Э.</t>
  </si>
  <si>
    <t>5-94057-249-9</t>
  </si>
  <si>
    <t>Васильев Н.Б., Гутенмахер В.Л.</t>
  </si>
  <si>
    <t>Гельфанд И.М., Глаголева Е.Г., Шноль Э.Э.</t>
  </si>
  <si>
    <t>5-94057-131-Х</t>
  </si>
  <si>
    <t>Избранные труды по теории чисел</t>
  </si>
  <si>
    <t>Московские олимпиады по информатике</t>
  </si>
  <si>
    <t>5-94057-151-4</t>
  </si>
  <si>
    <t>Алгебра и теория чисел. Сборник задач (изд. 2-е, пер. и доп.)</t>
  </si>
  <si>
    <t>Геометрия Лобачевского (изд. 3-е)</t>
  </si>
  <si>
    <t>Горбачёв Н.В.</t>
  </si>
  <si>
    <t>5-94057-156-5</t>
  </si>
  <si>
    <t>Гиндикин С.Г.</t>
  </si>
  <si>
    <t>5-94057-251-0</t>
  </si>
  <si>
    <t>Василенко О.Н.</t>
  </si>
  <si>
    <t>5-94057-103-4</t>
  </si>
  <si>
    <t>5-94057-091-7</t>
  </si>
  <si>
    <t>Спивак А.В.</t>
  </si>
  <si>
    <t>Математический кружок. 6-7 классы ("Посев")</t>
  </si>
  <si>
    <t>5-85824-149-2</t>
  </si>
  <si>
    <t>Геометрия для старшеклассников и абитуриентов ("Добросвет")</t>
  </si>
  <si>
    <t>Литература других издательств</t>
  </si>
  <si>
    <t>5-94057-260-Х</t>
  </si>
  <si>
    <t>Зорич В.А.</t>
  </si>
  <si>
    <t xml:space="preserve"> 5-94057-055-0</t>
  </si>
  <si>
    <t>5-94057-259-6</t>
  </si>
  <si>
    <t>Готман Э.Г.</t>
  </si>
  <si>
    <t>5-94057-263-4</t>
  </si>
  <si>
    <t>5-94057-266-9</t>
  </si>
  <si>
    <t>Вавилов В.В., Устинов А.В.</t>
  </si>
  <si>
    <t>5-94057-246-4</t>
  </si>
  <si>
    <t>Акивис М.А., Розенфельд Б.А.</t>
  </si>
  <si>
    <t>5-94057-208-1</t>
  </si>
  <si>
    <t>Прямые и кривые (изд. 6-е)</t>
  </si>
  <si>
    <t>Функции и графики (изд. 7-е)</t>
  </si>
  <si>
    <t>Это должен знать каждый матшкольник (изд. 4-е)</t>
  </si>
  <si>
    <t>Проблема Борсука</t>
  </si>
  <si>
    <t>Математика. 4 класс. Методические рекомендации по работе с комплектом учебников</t>
  </si>
  <si>
    <t>Математика. 4 класс. Второе полугодие</t>
  </si>
  <si>
    <t>Математика. 4 класс. Первое полугодие</t>
  </si>
  <si>
    <t>Лекции по теории частичной гиперболичности и устойчивой  эргодичности</t>
  </si>
  <si>
    <t>Элементы теории гомологий</t>
  </si>
  <si>
    <t>Таблицы Юнга и их приложения к теории представлений и геометрии</t>
  </si>
  <si>
    <t>Алгебраическая геометрия. Начальный курс</t>
  </si>
  <si>
    <t>Позитивные стратегии для работы и жизни. Зачем и как наполнять ведра?</t>
  </si>
  <si>
    <t>Рассказы о максимумах и минимумах</t>
  </si>
  <si>
    <t>О "математической строгости" и школьном курсе математики</t>
  </si>
  <si>
    <t>Геометрия полугруппы Zn. Приложения к комбинаторике, алгебре и дифференциальным уравнениям</t>
  </si>
  <si>
    <t>5-94057-211-1</t>
  </si>
  <si>
    <t>5-94057-157-3</t>
  </si>
  <si>
    <t>5-94057-273-2</t>
  </si>
  <si>
    <t>978-5-94057-269-5</t>
  </si>
  <si>
    <t>Блинков А.Д. и др. (сост)</t>
  </si>
  <si>
    <t>978-5-94057-275-6</t>
  </si>
  <si>
    <t>Агаханов Н.Х. и др.</t>
  </si>
  <si>
    <t>978-5-94057-262-6</t>
  </si>
  <si>
    <t>978-5-94057-280-0</t>
  </si>
  <si>
    <t>Козко А.И., Чирский В.Г.</t>
  </si>
  <si>
    <t>Маргулис Г.А.</t>
  </si>
  <si>
    <t>978-5-94057-174-2</t>
  </si>
  <si>
    <t>Многоугольники на решётках</t>
  </si>
  <si>
    <t>Рассказы о физиках и математиках (изд. 4-е, испр.)</t>
  </si>
  <si>
    <t>Стереометрические задачи и методы их решения</t>
  </si>
  <si>
    <t>Теоретико-числовые алгоритмы в криптографии (изд. 2-е)</t>
  </si>
  <si>
    <t>Набор и вёрстка в пакете LaTeX (изд. 4-е)</t>
  </si>
  <si>
    <t>Глобус. Общематематический семинар. Вып. 3</t>
  </si>
  <si>
    <t>Прасолов В.В. Тихомиров В.М.</t>
  </si>
  <si>
    <t>978-5-94057-267-1</t>
  </si>
  <si>
    <t>978-5-94057-298-5</t>
  </si>
  <si>
    <t>978-5-94057-290-9</t>
  </si>
  <si>
    <t>978-5-94057-291-6</t>
  </si>
  <si>
    <t>978-5-94057-282-4</t>
  </si>
  <si>
    <t>Наглядная топология (изд. 2-е)</t>
  </si>
  <si>
    <t>Матвеев С.В.</t>
  </si>
  <si>
    <t>978-5-94057-209-1</t>
  </si>
  <si>
    <t>Шафаревич И.Р.</t>
  </si>
  <si>
    <t>978-5-94057-085-1</t>
  </si>
  <si>
    <t>978-5-94057-296-1</t>
  </si>
  <si>
    <t>978-5-94057-297-8</t>
  </si>
  <si>
    <t>978-5-94057-293-0</t>
  </si>
  <si>
    <t>978-5-94057-294-7</t>
  </si>
  <si>
    <t>Еремин В.В.</t>
  </si>
  <si>
    <t>978-5-94057-285-5</t>
  </si>
  <si>
    <t>Кельберт М.Я. Сухов Ю.М.</t>
  </si>
  <si>
    <t>978-5-94057-253-4</t>
  </si>
  <si>
    <t>978-5-94057-216-9</t>
  </si>
  <si>
    <t>Акопян А.В. Заславский А.А.</t>
  </si>
  <si>
    <t>978-5-94057-300-5</t>
  </si>
  <si>
    <t>978-5-03-003339-4</t>
  </si>
  <si>
    <t>978-5-03-003337-2</t>
  </si>
  <si>
    <t>978-5-03-003374-7</t>
  </si>
  <si>
    <t>978-5-03-003341-9</t>
  </si>
  <si>
    <t>978-5-03-003372-3</t>
  </si>
  <si>
    <t>978-5-03-003464-8</t>
  </si>
  <si>
    <t>978-5-7913-0060-7</t>
  </si>
  <si>
    <t>978-5-7913-0058-4</t>
  </si>
  <si>
    <t>978-5-7913-0054-6</t>
  </si>
  <si>
    <t>978-5-94057-284-8</t>
  </si>
  <si>
    <t>978-5-94057-283-1</t>
  </si>
  <si>
    <t>978-5-94057-301-2</t>
  </si>
  <si>
    <t>Шарыгин И.Ф. Гордин Р.К.</t>
  </si>
  <si>
    <t>5-17-005419-Х</t>
  </si>
  <si>
    <t>Олимпиады по криптографии и информатике</t>
  </si>
  <si>
    <t>978-5-94057-261-9</t>
  </si>
  <si>
    <t>Зубов А.Ю., Овчинников В.Н., Зязин А.В.</t>
  </si>
  <si>
    <t>Арнольд В.И., Хесин Б.А.</t>
  </si>
  <si>
    <t>978-5-94057-312-8</t>
  </si>
  <si>
    <t>978-5-94057-304-3</t>
  </si>
  <si>
    <t>978-5-94057-105-6</t>
  </si>
  <si>
    <t>978-5-94057-106-3</t>
  </si>
  <si>
    <t>978-5-94057-281-7</t>
  </si>
  <si>
    <t>978-5-94057-036-3</t>
  </si>
  <si>
    <t>978-5-94057-310-4</t>
  </si>
  <si>
    <t>Ландо С.К.</t>
  </si>
  <si>
    <t>978-5-94057-042-4</t>
  </si>
  <si>
    <t>978-5-94057-314-2</t>
  </si>
  <si>
    <t>Курант Р. Роббинс Г.</t>
  </si>
  <si>
    <t>978-5-94057-303-6</t>
  </si>
  <si>
    <t>978-5-94057-309-8</t>
  </si>
  <si>
    <t>978-5-94057-308-1</t>
  </si>
  <si>
    <t xml:space="preserve">мяг. </t>
  </si>
  <si>
    <t>Литература издательства "Росмэн"</t>
  </si>
  <si>
    <t>*Современная иллюстрированная энциклопедия. Математика. Информатика</t>
  </si>
  <si>
    <t>978-5-353-02884-0</t>
  </si>
  <si>
    <t xml:space="preserve">Мамфорд Д. </t>
  </si>
  <si>
    <t>978-5-94057-195-7</t>
  </si>
  <si>
    <t>*- отмечены новинки издательства</t>
  </si>
  <si>
    <t>978-5-94057-313-5</t>
  </si>
  <si>
    <t>Добрушин Р.Л.</t>
  </si>
  <si>
    <t>978-5-94057-127-8</t>
  </si>
  <si>
    <t>Литература издательства "Петроглиф"</t>
  </si>
  <si>
    <t>Аленицын А.Г., Бутиков Е.И., Кондратьев А.С.</t>
  </si>
  <si>
    <t>978-5-98712-002-8</t>
  </si>
  <si>
    <t>Зив Б.Г., Гольдич В.А.</t>
  </si>
  <si>
    <t>Краткий физико-математический справочник</t>
  </si>
  <si>
    <t>978-5-98712-007-1</t>
  </si>
  <si>
    <t>Дидактические материалы по алгебре 8 класс (изд. 7-е)</t>
  </si>
  <si>
    <t>5-93841-009-6</t>
  </si>
  <si>
    <t>Дидактические материалы по алгебре 9 класс (изд. 7-е)</t>
  </si>
  <si>
    <t>5-93841-010-Х</t>
  </si>
  <si>
    <t>Дидактические материалы по алгебре 10 класс (изд. 7-е)</t>
  </si>
  <si>
    <t>5-88711-170-4</t>
  </si>
  <si>
    <t>Зив Б.Г.</t>
  </si>
  <si>
    <t xml:space="preserve">Дидактические материалы. Стереометрия 10-11 класс </t>
  </si>
  <si>
    <t>5-88711-172-0</t>
  </si>
  <si>
    <t>Шахмейстер А.Х.</t>
  </si>
  <si>
    <t>Дроби</t>
  </si>
  <si>
    <t>5-93841-011-8</t>
  </si>
  <si>
    <t>Дробно-рациональные неравенства</t>
  </si>
  <si>
    <t>5-93841-013-4</t>
  </si>
  <si>
    <t>Логарифмы</t>
  </si>
  <si>
    <t>5-88711-209-3</t>
  </si>
  <si>
    <t>Уравнения и неравенства с параметрами</t>
  </si>
  <si>
    <t>5-98712-004-7</t>
  </si>
  <si>
    <t>Задачи с параметрами в ЕГЭ</t>
  </si>
  <si>
    <t>5-79130-063-8</t>
  </si>
  <si>
    <t>Тригонометрия</t>
  </si>
  <si>
    <t>5-98712-003-9</t>
  </si>
  <si>
    <t>Литература издательства "Черо на Неве"</t>
  </si>
  <si>
    <t>Дольник В.Р.</t>
  </si>
  <si>
    <t>Непослушное дитя биосферы</t>
  </si>
  <si>
    <t>978-5-98712-006-4</t>
  </si>
  <si>
    <t>Введение в криптографию (изд. 3-е)</t>
  </si>
  <si>
    <t>5-900916-65-1</t>
  </si>
  <si>
    <t>978-5-94057-188-9</t>
  </si>
  <si>
    <t>978-5-94057-315-9</t>
  </si>
  <si>
    <t>978-5-94057-218-3</t>
  </si>
  <si>
    <t>978-5-94057-255-8</t>
  </si>
  <si>
    <t>Клима Р., Ходж Дж.</t>
  </si>
  <si>
    <t>*Математика выборов</t>
  </si>
  <si>
    <t>978-5-94057-317-3</t>
  </si>
  <si>
    <t>978-5-94057-302-9</t>
  </si>
  <si>
    <t xml:space="preserve">Основные структуры и методы теории представлений </t>
  </si>
  <si>
    <t>978-5-94057-329-6</t>
  </si>
  <si>
    <t>978-5-94057-330-2</t>
  </si>
  <si>
    <t>Екимова М.А., Кукин Г.П.</t>
  </si>
  <si>
    <t>978-5-94057-051-8</t>
  </si>
  <si>
    <t>Тюрин Ю.Н., Макаров А.А., Высоцкий И.Р., Ященко И.В.</t>
  </si>
  <si>
    <t>978-5-94057-189-6</t>
  </si>
  <si>
    <t>*Математическая индукция (изд. 3-е)</t>
  </si>
  <si>
    <t>978-5-94057-324-1</t>
  </si>
  <si>
    <t>Современная элементарная алгебра в задачах и решениях</t>
  </si>
  <si>
    <t>Московские математические регаты</t>
  </si>
  <si>
    <t>Всероссийские олипиады школьников по математике 1993-2006</t>
  </si>
  <si>
    <t>Геометрические олимпиады им. И.Ф.Шарыгина</t>
  </si>
  <si>
    <t>Эли Картан (1869-1951)</t>
  </si>
  <si>
    <t>Математический анализ. В двух томах (изд. 5-е)</t>
  </si>
  <si>
    <t>Теория Галуа, накрытия и римановы поверхности</t>
  </si>
  <si>
    <t>Дискретные подгруппы полупростых групп Ли</t>
  </si>
  <si>
    <t>Математика. 3 класс. Второе полугодие</t>
  </si>
  <si>
    <t>Математика. 3 класс. Первое полугодие</t>
  </si>
  <si>
    <t>Математика. 2 класс. Второе полугодие</t>
  </si>
  <si>
    <t>Математика. 2 класс. Первое полугодие</t>
  </si>
  <si>
    <t>Математика. 1 класс. Второе полугодие</t>
  </si>
  <si>
    <t>Математика. 1 класс. Первое полугодие</t>
  </si>
  <si>
    <t>Учебные пособия для начальной школы</t>
  </si>
  <si>
    <t>*Принцип узких мест</t>
  </si>
  <si>
    <t>978-5-94057-332-6</t>
  </si>
  <si>
    <t>Кингман Дж.</t>
  </si>
  <si>
    <t>978-5-94057-318-0</t>
  </si>
  <si>
    <t>Артин Э.</t>
  </si>
  <si>
    <t>978-5-94057-062-2</t>
  </si>
  <si>
    <t>978-5-94057-319-7</t>
  </si>
  <si>
    <t>Гейдман Б.П.</t>
  </si>
  <si>
    <t>978-5-94057-350-0</t>
  </si>
  <si>
    <t>Задачи по топологии</t>
  </si>
  <si>
    <t>978-5-94057-349-4</t>
  </si>
  <si>
    <t>978-5-94057-263-3</t>
  </si>
  <si>
    <t>978-5-94057-348-7</t>
  </si>
  <si>
    <t>978-5-94057-347-0</t>
  </si>
  <si>
    <t>Бускаран Э.</t>
  </si>
  <si>
    <t>978-5-94057-125-4</t>
  </si>
  <si>
    <t>Канель-Белов А.Я., Ковальджи А.К.</t>
  </si>
  <si>
    <t>978-5-94057-331-9</t>
  </si>
  <si>
    <t xml:space="preserve">Варламов С.Д., Зинковский В.И., Семенов М.В., Старокуров Ю.В., Шведов О.Ю., Якута А.А. </t>
  </si>
  <si>
    <t>978-5-94057-320-3</t>
  </si>
  <si>
    <t>978-5-94057-321-0</t>
  </si>
  <si>
    <t>978-5-94057-323-4</t>
  </si>
  <si>
    <t>978-5-94057-322-7</t>
  </si>
  <si>
    <t>Фёльмер Г., Шид А.</t>
  </si>
  <si>
    <t>978-5-94057-346-3</t>
  </si>
  <si>
    <t>Березин Ф.А.</t>
  </si>
  <si>
    <t>978-5-94057-352-4</t>
  </si>
  <si>
    <t>978-5-94057-355-5</t>
  </si>
  <si>
    <t>Ильяшенко Ю.С.</t>
  </si>
  <si>
    <t>978-5-94057-353-1</t>
  </si>
  <si>
    <t>*Математика абитуриенту (изд. 15-е)</t>
  </si>
  <si>
    <t>Манин Ю.И.</t>
  </si>
  <si>
    <t>*Математика как метафора</t>
  </si>
  <si>
    <t>978-5-94057-287-9</t>
  </si>
  <si>
    <t>Семенов П.В.</t>
  </si>
  <si>
    <t>*Как нам подготовиться к ЕГЭ. Математика 2008. Выпуск 1. Выражения и преобразования.</t>
  </si>
  <si>
    <t>978-5-94057-370-8</t>
  </si>
  <si>
    <t>Горская Е.С., Блинков А.Д., Ященко И.В.</t>
  </si>
  <si>
    <t>*Творческие конкурсы учителей математики здачи и решения</t>
  </si>
  <si>
    <t>978-5-94057-366-1</t>
  </si>
  <si>
    <t>*Сборник олимпиадных задач по математике</t>
  </si>
  <si>
    <t>978-5-94057-354-8</t>
  </si>
  <si>
    <t>*Алгебра и геометрия. Том 2. Модули и алгебры</t>
  </si>
  <si>
    <t>978-5-94057-351-7</t>
  </si>
  <si>
    <t>*Как нам подготовиться к ЕГЭ. Математика 2008. Выпуск 2. Уравнения и неравенства.</t>
  </si>
  <si>
    <t>978-5-94057-371-5</t>
  </si>
  <si>
    <t>978-5-94057-372-2</t>
  </si>
  <si>
    <t>*Как нам подготовиться к ЕГЭ. Математика 2008. Выпуск 3. Функции и их свойства.</t>
  </si>
  <si>
    <t>Волков С.В.</t>
  </si>
  <si>
    <t>978-5-94057-358-6</t>
  </si>
  <si>
    <t>Шапиро Н.А.</t>
  </si>
  <si>
    <t>*Опыты анализа художественного текста</t>
  </si>
  <si>
    <t>978-5-94057-357-9</t>
  </si>
  <si>
    <t>*Готовясь к уроку литературы</t>
  </si>
  <si>
    <t>978-5-94057-373-9</t>
  </si>
  <si>
    <t>*Как нам подготовиться к ЕГЭ. Математика 2008. Выпуск 4. Текстовые и геометрические задачи. Задачи с развернутым ответом.</t>
  </si>
  <si>
    <t>978-5-94057-142-1</t>
  </si>
  <si>
    <t>Сказки и подсказки. Задачи для математического кружка (изд. 4-е)</t>
  </si>
  <si>
    <t>978-5-94057-288-6</t>
  </si>
  <si>
    <t>Ященко И.В., Семенов А.В., Захаров П.И.</t>
  </si>
  <si>
    <t>Конвей Дж.</t>
  </si>
  <si>
    <t>*Квадратичные формы, данные нам в ощущениях</t>
  </si>
  <si>
    <t>978-5-94057-268-8</t>
  </si>
  <si>
    <t>Давидович Б.М., Пушкарь П.Е., Чеканов Ю.В.</t>
  </si>
  <si>
    <t>*Математический анализ в 57-й школе. Четырехгодичный курс.</t>
  </si>
  <si>
    <t>978-5-94057-360-9</t>
  </si>
  <si>
    <t>Толпыго А.К.</t>
  </si>
  <si>
    <t>978-5-94057-368-5</t>
  </si>
  <si>
    <t>Деза М. Гришухин В.П. Штогрин М.И.</t>
  </si>
  <si>
    <t>*Изометрические полиэдральные подграфы в гиперкубах и кубических решетках</t>
  </si>
  <si>
    <t>978-5-94057-363-0</t>
  </si>
  <si>
    <t>Галеев Э.М. Зеликин М.И. Конягин С.В.</t>
  </si>
  <si>
    <t>*Оптимальное управление</t>
  </si>
  <si>
    <t>978-5-94057-367-8</t>
  </si>
  <si>
    <t>*Девяносто шесть нестандартных задач</t>
  </si>
  <si>
    <t>978-5-94057-241-1</t>
  </si>
  <si>
    <t>978-5-94057-242-8</t>
  </si>
  <si>
    <t>Геометрические свойства кривых второго порядка</t>
  </si>
  <si>
    <t>Задачи для детей от 5 до 15 лет</t>
  </si>
  <si>
    <t>Рассказы о множествах (изд.4-е)</t>
  </si>
  <si>
    <t>Задачи московских городских олимпиад по физике 1986 - 2007  (изд. 2-е)</t>
  </si>
  <si>
    <t>Комбинаторика</t>
  </si>
  <si>
    <t>Геометрия. Планиметрия. 7-9 классы (изд. 3-е, испр)</t>
  </si>
  <si>
    <t>Задачи на разрезание</t>
  </si>
  <si>
    <t>Теоретическая и математическая химия для школьников</t>
  </si>
  <si>
    <t>Эволюционные процессы и философия общности положения</t>
  </si>
  <si>
    <t>*Как решают нестандартные задачи (изд. 4-е)</t>
  </si>
  <si>
    <t>ХХIX Турнир им. Ломоносова</t>
  </si>
  <si>
    <t>Что такое математика? (изд. 4-е)</t>
  </si>
  <si>
    <t>Геометрия (изд. 2-е)</t>
  </si>
  <si>
    <t>Задачи лингвистических олимпиад</t>
  </si>
  <si>
    <t>Летняя математическая олимпиадная школа СУНЦ МГУ 2005</t>
  </si>
  <si>
    <t>Московские учебно-тренировочные сборы по информатике Весна 2006</t>
  </si>
  <si>
    <t xml:space="preserve">Математика. 1 класс. Рабочие тетради комплект № 1 - 3. </t>
  </si>
  <si>
    <t>Математика. 1 класс. Рабочая тетрадь № 4.</t>
  </si>
  <si>
    <t>Математика. 1 класс. Методические рекомендации по работе с комплектом учебников</t>
  </si>
  <si>
    <t>Математика в начальной школе. Вычисления в пределах тысячи.</t>
  </si>
  <si>
    <t>Математика в начальной школе. Таблица умножения.</t>
  </si>
  <si>
    <t>Математика. 2 класс. Методические рекомендации по работе с комплектом учебников</t>
  </si>
  <si>
    <t>Сборник задач по геометрии 5000 задач с ответами</t>
  </si>
  <si>
    <t>Экспериментальное наблюдение математических фактов</t>
  </si>
  <si>
    <t>Топологические методы в гидродинамике</t>
  </si>
  <si>
    <t>Избранные работы по математической физике</t>
  </si>
  <si>
    <t>Компактные группы Ли и их представления (изд. 2-е доп.)</t>
  </si>
  <si>
    <t>Основные понятия теории вероятностей и математической статистики</t>
  </si>
  <si>
    <t>Пуассоновские процессы</t>
  </si>
  <si>
    <t>Лекции о производящих функциях (изд. 3-е)</t>
  </si>
  <si>
    <t>Красная книга о многообразиях и схемах</t>
  </si>
  <si>
    <t>Алгоритмическая топология и классификация трехмерных многообразий</t>
  </si>
  <si>
    <t>Линейно-алгебраический метод в комбинаторике</t>
  </si>
  <si>
    <t>Математическое просвещение. Выпуск 11</t>
  </si>
  <si>
    <t>Вероятность том 2</t>
  </si>
  <si>
    <t>Вероятность том 1</t>
  </si>
  <si>
    <t>Основы алгебраической геометрии (изд. 3)</t>
  </si>
  <si>
    <t>Шарыгин И.Ф.  К семидесятилетию со дня рождения</t>
  </si>
  <si>
    <t>Айнс Э.</t>
  </si>
  <si>
    <t>Обыкновенные дифференциальные уравнения.</t>
  </si>
  <si>
    <t>5-88688-075-5</t>
  </si>
  <si>
    <t>Артамонов В. А., Латышев В. Н.</t>
  </si>
  <si>
    <t>Линейная алгебра и выпуклая геометрия.</t>
  </si>
  <si>
    <t>5-88688-071-2</t>
  </si>
  <si>
    <t>Артамонов В. А.</t>
  </si>
  <si>
    <t>Введение в высшую алгебру и аналитическую геометрию</t>
  </si>
  <si>
    <t>5-88688-085-2</t>
  </si>
  <si>
    <t xml:space="preserve">Арутюнов А.А., Магарил-Ильяев Г.Г., Тихомиров В.М. </t>
  </si>
  <si>
    <t>Принцип максимума Понтрягина.</t>
  </si>
  <si>
    <t>5-88688-082-8</t>
  </si>
  <si>
    <t>Аршинов М.Н. Садовский Л.Е.</t>
  </si>
  <si>
    <t xml:space="preserve">Грани алгебры </t>
  </si>
  <si>
    <t>978-5-88688-091-5</t>
  </si>
  <si>
    <t>Атья М., Макдональд И.</t>
  </si>
  <si>
    <t>Введение в коммутативную алгебру.</t>
  </si>
  <si>
    <t>5-88688-067-4</t>
  </si>
  <si>
    <t>Бекларян Л. А.</t>
  </si>
  <si>
    <t>Введение в теорию функционально-дифференциальных уравнений. Групповой подход.</t>
  </si>
  <si>
    <t>5-88688-087-9</t>
  </si>
  <si>
    <t>Васильев Ф.П. Иваницкий А.Ю.</t>
  </si>
  <si>
    <t>Линейное программирование (изд. 3-е)</t>
  </si>
  <si>
    <t>978-5-88688-092-2</t>
  </si>
  <si>
    <t>Виноградова И.А., Олехник С.Н., Садовничий В.А.</t>
  </si>
  <si>
    <t>Математический анализ в задачах и упражнениях. Несобственные интегралы и ряды Фурье.</t>
  </si>
  <si>
    <t>5-88688-007-0</t>
  </si>
  <si>
    <t>Математический анализ в задачах и упражнениях. Числовые и функциональные ряды.</t>
  </si>
  <si>
    <t>5-88688-006-2</t>
  </si>
  <si>
    <t>Гильберт Д.</t>
  </si>
  <si>
    <t>Избранные труды. Том 1.</t>
  </si>
  <si>
    <t>5-88688-029-1</t>
  </si>
  <si>
    <t>Избранные труды. Том 2.</t>
  </si>
  <si>
    <t>5-88688-030-5</t>
  </si>
  <si>
    <t>Гухман А.А., Зайцев А.А.</t>
  </si>
  <si>
    <t>Обобщенный анализ.</t>
  </si>
  <si>
    <t>5-88688-036-4</t>
  </si>
  <si>
    <t>Демидов Е.Е.</t>
  </si>
  <si>
    <t>Квантовые группы.</t>
  </si>
  <si>
    <t>5-88688-031-3</t>
  </si>
  <si>
    <t>Дьяченко В.Ф.</t>
  </si>
  <si>
    <t>Десять лекций по физической математике.</t>
  </si>
  <si>
    <t>5-88688-008-9</t>
  </si>
  <si>
    <t>Введение в теорию представлений.</t>
  </si>
  <si>
    <t>5-88688-053-4</t>
  </si>
  <si>
    <t>Зайцев В.Ф., Полянин А.Д.</t>
  </si>
  <si>
    <t>Справочник по линейным обыкновенным дифференциальным уравнениям.</t>
  </si>
  <si>
    <t>5-88688-011-9</t>
  </si>
  <si>
    <t>Справочник по нелинейным обыкновенным дифференциальным уравнениям.</t>
  </si>
  <si>
    <t>5-88688-012-7</t>
  </si>
  <si>
    <t>Зеликин М.И.</t>
  </si>
  <si>
    <t>Однородные пространства и уравнение Риккати в вариационном исчислении.</t>
  </si>
  <si>
    <t>5-88688-022-4</t>
  </si>
  <si>
    <t>Иваницкий А. Ю.</t>
  </si>
  <si>
    <t>Теория риска в страховании.</t>
  </si>
  <si>
    <t>978-5-88688-090-8</t>
  </si>
  <si>
    <t>Каток А.Б., Хасселблат Б.</t>
  </si>
  <si>
    <t>Введение в современную теорию динамических систем.</t>
  </si>
  <si>
    <t>5-88688-042-9</t>
  </si>
  <si>
    <t>Каток С.Б.</t>
  </si>
  <si>
    <t>Фуксовы группы.</t>
  </si>
  <si>
    <t>5-88688-058-5</t>
  </si>
  <si>
    <t>Кнэпп Э.</t>
  </si>
  <si>
    <t>Эллиптические кривые.</t>
  </si>
  <si>
    <t>5-88688-069-0</t>
  </si>
  <si>
    <t>Крупин В.Г., Туганбаев А.А.</t>
  </si>
  <si>
    <t>Теория вероятностей.</t>
  </si>
  <si>
    <t>5-88688-081-X</t>
  </si>
  <si>
    <t>Крупский В.Н.</t>
  </si>
  <si>
    <t>Введение в сложность вычислений.</t>
  </si>
  <si>
    <t>5-88688-083-6</t>
  </si>
  <si>
    <t>Крылов П.А., Михалев А.В., Туганбаев А.А.</t>
  </si>
  <si>
    <t>Абелевы группы и их кольца эндоморфизмов.</t>
  </si>
  <si>
    <t>5-88688-080-1</t>
  </si>
  <si>
    <t xml:space="preserve">Крылов П.А., Туганбаев А.А. </t>
  </si>
  <si>
    <t>Модули над областями дискретного нормирования.</t>
  </si>
  <si>
    <t>5-88688-086-0</t>
  </si>
  <si>
    <t>Крылов П. А. и др.</t>
  </si>
  <si>
    <t>Задачи по теории колец, модулей и полей.</t>
  </si>
  <si>
    <t>978-5-88688-089-2</t>
  </si>
  <si>
    <t>Кузьмин Ю.В.</t>
  </si>
  <si>
    <t>Гомологическая теория групп.</t>
  </si>
  <si>
    <t>5-88688-079-8</t>
  </si>
  <si>
    <t>Кузьмина Р.П.</t>
  </si>
  <si>
    <t>Мягкие оболочки.</t>
  </si>
  <si>
    <t>5-88688-077-1</t>
  </si>
  <si>
    <t>Ламбек И.</t>
  </si>
  <si>
    <t xml:space="preserve"> Кольца и модули.</t>
  </si>
  <si>
    <t>5-88688-073-9</t>
  </si>
  <si>
    <t>Манжиров А.В., Полянин А.Д.</t>
  </si>
  <si>
    <t xml:space="preserve"> Справочник по интегральным уравнениям. Методы решения.</t>
  </si>
  <si>
    <t>5-88688-046-1</t>
  </si>
  <si>
    <t>Фробениусовы многообразия, квантовые когомологии, пространства модулей.</t>
  </si>
  <si>
    <t>5-88688-057-7</t>
  </si>
  <si>
    <t>Мануйлов В.М., Троицкий Е.В.</t>
  </si>
  <si>
    <t>С*-гильбертовы модули.</t>
  </si>
  <si>
    <t>5-88688-052-6</t>
  </si>
  <si>
    <t>Мерфи Дж.</t>
  </si>
  <si>
    <t>С*-алгебры и теория операторов.</t>
  </si>
  <si>
    <t>5-88688-016-X</t>
  </si>
  <si>
    <t xml:space="preserve">Мищенко А.С., Фоменко А.Т. </t>
  </si>
  <si>
    <t>Курс дифференциальной геометрии и топологии.</t>
  </si>
  <si>
    <t>5-88688-048-8</t>
  </si>
  <si>
    <t>Полянин А.Д. и др.</t>
  </si>
  <si>
    <t>Справочник по интегральным уравнениям. Точные решения.</t>
  </si>
  <si>
    <t>5-88688-024-0</t>
  </si>
  <si>
    <t>Постников М.М.</t>
  </si>
  <si>
    <t>Теория Галуа.</t>
  </si>
  <si>
    <t>5-88688-063-1</t>
  </si>
  <si>
    <t>Сакс С.</t>
  </si>
  <si>
    <t>Теория интеграла.</t>
  </si>
  <si>
    <t>5-88688-072-0</t>
  </si>
  <si>
    <t>Симметрии и законы сохранения уравнений математической физики.</t>
  </si>
  <si>
    <t>5-88688-074-7</t>
  </si>
  <si>
    <t>Смирнов В. А.</t>
  </si>
  <si>
    <t>Симплициальные и операдные методы в алгебраической топологии.</t>
  </si>
  <si>
    <t>5-88688-054-2</t>
  </si>
  <si>
    <t>Сосинский А.Б.</t>
  </si>
  <si>
    <t>Как написать математическую статью по-английски.</t>
  </si>
  <si>
    <t>5-88688-070-4</t>
  </si>
  <si>
    <t>Стоянов Й.</t>
  </si>
  <si>
    <t>Контрпримеры в теории вероятностей.</t>
  </si>
  <si>
    <t>5-88688-041-0</t>
  </si>
  <si>
    <t>Тертычный-Даури В. Ю.</t>
  </si>
  <si>
    <t>Адаптивная механика.</t>
  </si>
  <si>
    <t>5-88688-064-X</t>
  </si>
  <si>
    <t>Разнообразная механика.</t>
  </si>
  <si>
    <t>5-88688-084-4</t>
  </si>
  <si>
    <t>Стохастическая механика.</t>
  </si>
  <si>
    <t>5-88688-051-8</t>
  </si>
  <si>
    <t>Трофимов В.В, Фоменко А.Т.</t>
  </si>
  <si>
    <t>Алгебра и геометрия гамильтоновых дифференциальных уравнений.</t>
  </si>
  <si>
    <t>985-410-030-8</t>
  </si>
  <si>
    <t>Халмош П.</t>
  </si>
  <si>
    <t>Теория меры.</t>
  </si>
  <si>
    <t>5-88688-065-8</t>
  </si>
  <si>
    <t>Харди Г.</t>
  </si>
  <si>
    <t xml:space="preserve"> Расходящиеся ряды.</t>
  </si>
  <si>
    <t>5-88688-078-X</t>
  </si>
  <si>
    <t>Хелгасон С.</t>
  </si>
  <si>
    <t>Дифференциальная геометрия, группы Ли и симметрические пространства.</t>
  </si>
  <si>
    <t>5-88688-076-8</t>
  </si>
  <si>
    <t>Сергеев П.В.</t>
  </si>
  <si>
    <t>*Математика в спецклассах 57-й школы. Математический анализ.</t>
  </si>
  <si>
    <t>978-5-94057-359-3</t>
  </si>
  <si>
    <t>Литература издательства "Факториал"</t>
  </si>
  <si>
    <t>Овсиенко В.Ю. Табачников С.Л.</t>
  </si>
  <si>
    <t>*Проективная дифференциальная геометрия</t>
  </si>
  <si>
    <t>978-5-94057-365-7</t>
  </si>
  <si>
    <t>Мак-Клири Дж.</t>
  </si>
  <si>
    <t>*Путеводитель по спектральным последовательностям</t>
  </si>
  <si>
    <t>978-5-94057-087-5</t>
  </si>
  <si>
    <t>*Лекции по симплектической геометрии и топологии</t>
  </si>
  <si>
    <t>978-5-94057-130-8</t>
  </si>
  <si>
    <t>*Вероятность и алгебра в комбинаторике</t>
  </si>
  <si>
    <t>978-5-94057-384-5</t>
  </si>
  <si>
    <t>*Сергей Петрович Новиков. К семидесятилетию со дня рождения.</t>
  </si>
  <si>
    <t>978-5-94057-385-2</t>
  </si>
  <si>
    <t>*Топологическая теория Галуа</t>
  </si>
  <si>
    <t>978-5-94057-374-6</t>
  </si>
  <si>
    <t xml:space="preserve"> 978-5-94057-392-0</t>
  </si>
  <si>
    <t xml:space="preserve">Бейкер Г.Ф. </t>
  </si>
  <si>
    <t xml:space="preserve">*Абелевы функции. </t>
  </si>
  <si>
    <t>978-5-94057-192-6</t>
  </si>
  <si>
    <t>*Математический анализ задач естествознания.</t>
  </si>
  <si>
    <t>Мазья В.Г., Шапошникова Т.О.</t>
  </si>
  <si>
    <t>*Жак Адамар легенда математики</t>
  </si>
  <si>
    <t>978-5-94057-083-7</t>
  </si>
  <si>
    <t xml:space="preserve">пер. </t>
  </si>
  <si>
    <t>*Лингвистика для всех</t>
  </si>
  <si>
    <t>978-5-94057-379-1</t>
  </si>
  <si>
    <t>Бутиков Е.И., Быков А.А., Кондратьев А.С.</t>
  </si>
  <si>
    <t>*Физика в примерах и задачах</t>
  </si>
  <si>
    <t>978-5-98712-012-6</t>
  </si>
  <si>
    <t>*Алгебра. Тематическая рабочая тетрадь. 9 класс.</t>
  </si>
  <si>
    <t>978-5-377-02259-6</t>
  </si>
  <si>
    <t>*Дробно-рациональные неравенства</t>
  </si>
  <si>
    <t>978-5-94057-382-1</t>
  </si>
  <si>
    <t>*Иррациональные уравнения и неравенства</t>
  </si>
  <si>
    <t>978-5-94057-390-6</t>
  </si>
  <si>
    <t>*Корни</t>
  </si>
  <si>
    <t>978-5-94057-381-4</t>
  </si>
  <si>
    <t>*Построение графиков функций элементарными методами</t>
  </si>
  <si>
    <t>978-5-94057-383-8</t>
  </si>
  <si>
    <t>*Уравнения</t>
  </si>
  <si>
    <t>978-5-94057-387-6</t>
  </si>
  <si>
    <t>*Краткий курс математического анализа (изд. 2-е)</t>
  </si>
  <si>
    <t>978-5-94057-418-7</t>
  </si>
  <si>
    <t>Агранович М.С.</t>
  </si>
  <si>
    <t>*Обобщенные функции</t>
  </si>
  <si>
    <t>978-5-94057-402-6</t>
  </si>
  <si>
    <t>*Элементарная геометрия. Том 1. Планиметрия.</t>
  </si>
  <si>
    <t>*Элементарная геометрия. Том 2. Стереометрия.</t>
  </si>
  <si>
    <t>978-5-94057-398-2</t>
  </si>
  <si>
    <t>978-5-94057-399-9</t>
  </si>
  <si>
    <t>978-5-94057-389-0</t>
  </si>
  <si>
    <r>
      <t>Часы работы</t>
    </r>
    <r>
      <rPr>
        <sz val="12"/>
        <rFont val="Arial"/>
        <family val="2"/>
      </rPr>
      <t>: 11:30-20:00, выходной - воскресенье.</t>
    </r>
  </si>
  <si>
    <r>
      <t>Тел</t>
    </r>
    <r>
      <rPr>
        <sz val="12"/>
        <rFont val="Arial"/>
        <family val="2"/>
      </rPr>
      <t>.: 8-(499)-241-72-85, 241-05-00</t>
    </r>
  </si>
  <si>
    <t>Бега Р.К. Лебедев В.В. Хлюстиков И.Н.</t>
  </si>
  <si>
    <t>*Электростатика</t>
  </si>
  <si>
    <t>978-5-94057-408-8</t>
  </si>
  <si>
    <t>*</t>
  </si>
  <si>
    <t>*Дифференциальные уравнения: то решаем, то рисуем</t>
  </si>
  <si>
    <t>978-5-94057-396-8</t>
  </si>
  <si>
    <t>Федоров Р.М., Канель-белов А.Я.</t>
  </si>
  <si>
    <t>978-5-94057-409-5</t>
  </si>
  <si>
    <t>Гладкий А.В.</t>
  </si>
  <si>
    <t>*Рассказы о числах для младших школьников</t>
  </si>
  <si>
    <t>978-5-94057-380-7</t>
  </si>
  <si>
    <t>Сойфер А.</t>
  </si>
  <si>
    <t>Ван дер Варден: размышления о жизни и судьбе</t>
  </si>
  <si>
    <t>978-5-94057-395-1</t>
  </si>
  <si>
    <t>978-5-98712-029-3</t>
  </si>
  <si>
    <t xml:space="preserve">*Дидактические материалы. Алгебра и начала анализа 10-11 класс </t>
  </si>
  <si>
    <t>*Задачи к урокам геометрии для 7-11 классов</t>
  </si>
  <si>
    <t>978-5-98712-011-8</t>
  </si>
  <si>
    <t>Арнольд И.В.</t>
  </si>
  <si>
    <t>*Принципы отбора и составления арифметических задач</t>
  </si>
  <si>
    <t>978-5-94057-425-5</t>
  </si>
  <si>
    <t>978-5-94057-427-9</t>
  </si>
  <si>
    <t>978-5-94057-426-2</t>
  </si>
  <si>
    <t>*Что такое математика (изд. 2-е)</t>
  </si>
  <si>
    <t>Теория Галуа</t>
  </si>
  <si>
    <t>Логарифмические и показательные уравнения и неравенства (изд. 2-е)</t>
  </si>
  <si>
    <t>Малыши и математика. Домашний кружок для дошкольников</t>
  </si>
  <si>
    <t>Турнир им. Ломоносова 1999 - 2006г.</t>
  </si>
  <si>
    <t>ХХX Турнир им. Ломоносова</t>
  </si>
  <si>
    <t>Задачи по алгебре арифметике и анализу</t>
  </si>
  <si>
    <t>Задачи по планиметрии (изд. 6-е)</t>
  </si>
  <si>
    <t>*Московские математические олимпиады 1993-2005 г</t>
  </si>
  <si>
    <t>Вероятность: примеры и задачи</t>
  </si>
  <si>
    <t>Теория вероятностей и статистика.(изд. 2-е)</t>
  </si>
  <si>
    <t>Теория вероятностей и статистика. Методическое пособие для учителя (изд. 2-е)</t>
  </si>
  <si>
    <t>Программирование: теоремы и задачи (изд. 3)</t>
  </si>
  <si>
    <t>*Дидактические материалы по алгебре 7 класс (изд. 9-е)</t>
  </si>
  <si>
    <t>Лекции по статистической физике</t>
  </si>
  <si>
    <t>Теория моделей и алгебраическая геометрия</t>
  </si>
  <si>
    <t>Вычислимые функции (изд. 3-е)</t>
  </si>
  <si>
    <t>Начала теории множеств (изд. 3-е)</t>
  </si>
  <si>
    <t>Языки и исчисления (изд. 3-е)</t>
  </si>
  <si>
    <t>Математическое просвещение. Выпуск 12</t>
  </si>
  <si>
    <t>Введение в стохастические финансы. Дискретное время.</t>
  </si>
  <si>
    <t>Собрание сочинений. Том 3</t>
  </si>
  <si>
    <t>Рыжиков С.Б.</t>
  </si>
  <si>
    <t>*Классический опыт Галилея в век цифровой техники: численное моделирование и лабораторный эксперимент</t>
  </si>
  <si>
    <t>978-5-94057-386-9</t>
  </si>
  <si>
    <t>*Системы уравнений</t>
  </si>
  <si>
    <t>*Дроби</t>
  </si>
  <si>
    <t>978-5-94057-424-8</t>
  </si>
  <si>
    <t>978-5-94057-423-1</t>
  </si>
  <si>
    <t>Чулков П.В.</t>
  </si>
  <si>
    <t>*Весенний турнир Архимеда</t>
  </si>
  <si>
    <t>978-5-94057-446-0</t>
  </si>
  <si>
    <t>Степанова Л.Л. Жмулева А.В. Деза Е.И.</t>
  </si>
  <si>
    <t>*Практикум по элементарной математике. Арифметика.</t>
  </si>
  <si>
    <t>978-5094057-434-7</t>
  </si>
  <si>
    <t>978-5-94057-200-8</t>
  </si>
  <si>
    <t>Абрамов С.А.</t>
  </si>
  <si>
    <t>*Лекции о сложности алгоритмов</t>
  </si>
  <si>
    <t>978-5-94057-433-0</t>
  </si>
  <si>
    <t>Мороз Б.З.</t>
  </si>
  <si>
    <t>*Диофантовы уравнения и доказуемость в математике</t>
  </si>
  <si>
    <t>978-5-94057-375-3</t>
  </si>
  <si>
    <t>*Задачи с параметром и другие сложные задачи (изд. 2-е)</t>
  </si>
  <si>
    <t>978-5-94057-447-7</t>
  </si>
  <si>
    <t>*Лекции по математическому анализу</t>
  </si>
  <si>
    <t>978-5-94057-438-5</t>
  </si>
  <si>
    <t>Скопенков А.Б.</t>
  </si>
  <si>
    <t>*Основы дифференциальной геометрии в интересных задачах</t>
  </si>
  <si>
    <t>978-5-94057-461-3</t>
  </si>
  <si>
    <t>Карпель Е.Г. Минлос Р.А.</t>
  </si>
  <si>
    <t>*Воспоминания о Феликсе Александровиче Березине  - основоположнике суперматематики</t>
  </si>
  <si>
    <t>978-5-94057-458-3</t>
  </si>
  <si>
    <t>Гельфанд И.М., Шень А.</t>
  </si>
  <si>
    <t>*Алгебра</t>
  </si>
  <si>
    <t>978-5-94057-450-7</t>
  </si>
  <si>
    <t>Арнольд В.И., Варченко А.Н., Гусейн-Заде С.М.</t>
  </si>
  <si>
    <t>*"Жесткие" и "мягкие" математические модели (изд. 2-е)</t>
  </si>
  <si>
    <t>*Особенности дифференцируемых отображений (изд. 3-е)</t>
  </si>
  <si>
    <t>978-5-94057-456-9</t>
  </si>
  <si>
    <t>*Русский язык для старшеклассников и абитуриентов в 2-х книгах (изд. 2-е)</t>
  </si>
  <si>
    <t>978-5-94057-431-6</t>
  </si>
  <si>
    <t>978-5-94057-432-3</t>
  </si>
  <si>
    <t>Игры и стратегии с точки зрения математики (изд. 2-е)</t>
  </si>
  <si>
    <t>*Множества. Функции. Последовательности. Прогрессии.</t>
  </si>
  <si>
    <t>Турова Н.Я.</t>
  </si>
  <si>
    <t>*Таблицы-схемы по неорганической химии</t>
  </si>
  <si>
    <t>978-5-94057-451-4</t>
  </si>
  <si>
    <t>Прохоров Ю.Г.</t>
  </si>
  <si>
    <t>*Особенности алгебраических многообразий</t>
  </si>
  <si>
    <t>978-5-94057-428-6</t>
  </si>
  <si>
    <t>Математика. 1 класс. Первое полугодие (изд. 2-е)</t>
  </si>
  <si>
    <t>Математика. 1 класс. Второе полугодие (изд 2-е)</t>
  </si>
  <si>
    <t>Кострикин А.И.</t>
  </si>
  <si>
    <t>*Введение в алгебру. Часть 1: Основы алгебры</t>
  </si>
  <si>
    <t>978-5-94057-411-8</t>
  </si>
  <si>
    <t>*Введение в алгебру. Часть 2: Линейная алгебра</t>
  </si>
  <si>
    <t>978-5-94057-412-5</t>
  </si>
  <si>
    <t>Ганчарова О.С. Злобовская О.А. Кирюхина О.О. и др.</t>
  </si>
  <si>
    <t>*Олимпиада по биологии. Взгляд изнутри</t>
  </si>
  <si>
    <t>978-5-94057-463-7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</si>
</sst>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2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2"/>
    </font>
    <font>
      <sz val="12"/>
      <name val="Arial"/>
      <family val="0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b/>
      <sz val="10"/>
      <color indexed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.5"/>
      <name val="Arial Cyr"/>
      <family val="2"/>
    </font>
    <font>
      <u val="single"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15" applyFont="1">
      <alignment/>
      <protection/>
    </xf>
    <xf numFmtId="0" fontId="3" fillId="0" borderId="0" xfId="15" applyFont="1" applyAlignment="1">
      <alignment horizontal="right"/>
      <protection/>
    </xf>
    <xf numFmtId="0" fontId="4" fillId="2" borderId="1" xfId="15" applyFont="1" applyFill="1" applyBorder="1" applyAlignment="1">
      <alignment horizontal="center"/>
      <protection/>
    </xf>
    <xf numFmtId="0" fontId="4" fillId="2" borderId="2" xfId="15" applyFont="1" applyFill="1" applyBorder="1" applyAlignment="1">
      <alignment horizontal="center"/>
      <protection/>
    </xf>
    <xf numFmtId="0" fontId="4" fillId="2" borderId="2" xfId="15" applyFont="1" applyFill="1" applyBorder="1" applyAlignment="1">
      <alignment horizontal="center" vertical="center" wrapText="1"/>
      <protection/>
    </xf>
    <xf numFmtId="0" fontId="4" fillId="2" borderId="2" xfId="15" applyFont="1" applyFill="1" applyBorder="1" applyAlignment="1">
      <alignment horizontal="left"/>
      <protection/>
    </xf>
    <xf numFmtId="0" fontId="6" fillId="0" borderId="0" xfId="15" applyFont="1">
      <alignment/>
      <protection/>
    </xf>
    <xf numFmtId="0" fontId="1" fillId="0" borderId="0" xfId="15">
      <alignment/>
      <protection/>
    </xf>
    <xf numFmtId="0" fontId="1" fillId="0" borderId="0" xfId="15" applyFill="1">
      <alignment/>
      <protection/>
    </xf>
    <xf numFmtId="0" fontId="10" fillId="0" borderId="3" xfId="15" applyFont="1" applyFill="1" applyBorder="1" applyAlignment="1">
      <alignment horizontal="left" vertical="center"/>
      <protection/>
    </xf>
    <xf numFmtId="0" fontId="1" fillId="0" borderId="0" xfId="15" applyFill="1" applyBorder="1">
      <alignment/>
      <protection/>
    </xf>
    <xf numFmtId="0" fontId="7" fillId="0" borderId="4" xfId="15" applyFont="1" applyFill="1" applyBorder="1">
      <alignment/>
      <protection/>
    </xf>
    <xf numFmtId="0" fontId="11" fillId="0" borderId="5" xfId="15" applyFont="1" applyFill="1" applyBorder="1">
      <alignment/>
      <protection/>
    </xf>
    <xf numFmtId="0" fontId="0" fillId="0" borderId="5" xfId="15" applyFont="1" applyFill="1" applyBorder="1" applyAlignment="1">
      <alignment horizontal="center" wrapText="1"/>
      <protection/>
    </xf>
    <xf numFmtId="0" fontId="0" fillId="0" borderId="5" xfId="15" applyFont="1" applyFill="1" applyBorder="1" applyAlignment="1">
      <alignment horizontal="center"/>
      <protection/>
    </xf>
    <xf numFmtId="0" fontId="7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/>
      <protection/>
    </xf>
    <xf numFmtId="0" fontId="9" fillId="0" borderId="0" xfId="15" applyFont="1" applyFill="1" applyBorder="1" applyAlignment="1">
      <alignment horizontal="right"/>
      <protection/>
    </xf>
    <xf numFmtId="0" fontId="6" fillId="0" borderId="0" xfId="15" applyFont="1">
      <alignment/>
      <protection/>
    </xf>
    <xf numFmtId="0" fontId="1" fillId="0" borderId="0" xfId="15" applyFont="1" applyAlignment="1">
      <alignment horizontal="center" wrapText="1"/>
      <protection/>
    </xf>
    <xf numFmtId="0" fontId="1" fillId="0" borderId="0" xfId="15" applyFont="1" applyAlignment="1">
      <alignment horizontal="center"/>
      <protection/>
    </xf>
    <xf numFmtId="0" fontId="12" fillId="0" borderId="0" xfId="15" applyFont="1">
      <alignment/>
      <protection/>
    </xf>
    <xf numFmtId="0" fontId="1" fillId="0" borderId="0" xfId="15" applyAlignment="1">
      <alignment horizontal="center" wrapText="1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center" wrapText="1"/>
      <protection/>
    </xf>
    <xf numFmtId="0" fontId="13" fillId="0" borderId="0" xfId="15" applyFont="1" applyAlignment="1">
      <alignment horizontal="center"/>
      <protection/>
    </xf>
    <xf numFmtId="0" fontId="14" fillId="0" borderId="0" xfId="15" applyFont="1" applyAlignment="1">
      <alignment horizontal="right"/>
      <protection/>
    </xf>
    <xf numFmtId="0" fontId="10" fillId="0" borderId="5" xfId="15" applyFont="1" applyFill="1" applyBorder="1" applyAlignment="1">
      <alignment/>
      <protection/>
    </xf>
    <xf numFmtId="0" fontId="15" fillId="0" borderId="0" xfId="15" applyFont="1" applyFill="1" applyBorder="1">
      <alignment/>
      <protection/>
    </xf>
    <xf numFmtId="0" fontId="13" fillId="0" borderId="0" xfId="15" applyFont="1">
      <alignment/>
      <protection/>
    </xf>
    <xf numFmtId="0" fontId="16" fillId="0" borderId="0" xfId="15" applyFont="1">
      <alignment/>
      <protection/>
    </xf>
    <xf numFmtId="0" fontId="1" fillId="0" borderId="0" xfId="15" applyAlignment="1">
      <alignment horizontal="center"/>
      <protection/>
    </xf>
    <xf numFmtId="0" fontId="10" fillId="0" borderId="6" xfId="15" applyFont="1" applyFill="1" applyBorder="1" applyAlignment="1">
      <alignment horizontal="left" vertical="center"/>
      <protection/>
    </xf>
    <xf numFmtId="0" fontId="10" fillId="0" borderId="3" xfId="15" applyFont="1" applyFill="1" applyBorder="1" applyAlignment="1">
      <alignment vertical="center"/>
      <protection/>
    </xf>
    <xf numFmtId="0" fontId="0" fillId="0" borderId="3" xfId="15" applyFont="1" applyFill="1" applyBorder="1" applyAlignment="1">
      <alignment horizontal="center" vertical="center" wrapText="1"/>
      <protection/>
    </xf>
    <xf numFmtId="0" fontId="0" fillId="0" borderId="3" xfId="15" applyFont="1" applyFill="1" applyBorder="1" applyAlignment="1">
      <alignment horizontal="center" vertical="center"/>
      <protection/>
    </xf>
    <xf numFmtId="0" fontId="7" fillId="0" borderId="7" xfId="15" applyFont="1" applyFill="1" applyBorder="1" applyAlignment="1">
      <alignment vertical="center"/>
      <protection/>
    </xf>
    <xf numFmtId="0" fontId="0" fillId="0" borderId="3" xfId="15" applyFont="1" applyFill="1" applyBorder="1" applyAlignment="1">
      <alignment vertical="center"/>
      <protection/>
    </xf>
    <xf numFmtId="0" fontId="7" fillId="0" borderId="3" xfId="15" applyFont="1" applyFill="1" applyBorder="1" applyAlignment="1">
      <alignment horizontal="center" vertical="center" wrapText="1"/>
      <protection/>
    </xf>
    <xf numFmtId="0" fontId="7" fillId="0" borderId="3" xfId="15" applyFont="1" applyFill="1" applyBorder="1" applyAlignment="1">
      <alignment horizontal="center" vertical="center"/>
      <protection/>
    </xf>
    <xf numFmtId="0" fontId="8" fillId="0" borderId="3" xfId="15" applyFont="1" applyFill="1" applyBorder="1" applyAlignment="1">
      <alignment horizontal="left" vertical="center"/>
      <protection/>
    </xf>
    <xf numFmtId="0" fontId="0" fillId="0" borderId="3" xfId="15" applyFont="1" applyFill="1" applyBorder="1" applyAlignment="1">
      <alignment horizontal="left" vertical="center"/>
      <protection/>
    </xf>
    <xf numFmtId="0" fontId="0" fillId="0" borderId="6" xfId="15" applyFont="1" applyFill="1" applyBorder="1" applyAlignment="1">
      <alignment vertical="center"/>
      <protection/>
    </xf>
    <xf numFmtId="0" fontId="10" fillId="0" borderId="6" xfId="15" applyFont="1" applyFill="1" applyBorder="1" applyAlignment="1">
      <alignment vertical="center"/>
      <protection/>
    </xf>
    <xf numFmtId="0" fontId="0" fillId="0" borderId="6" xfId="15" applyFont="1" applyFill="1" applyBorder="1" applyAlignment="1">
      <alignment horizontal="center" vertical="center" wrapText="1"/>
      <protection/>
    </xf>
    <xf numFmtId="0" fontId="0" fillId="0" borderId="6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0" borderId="8" xfId="15" applyFont="1" applyFill="1" applyBorder="1" applyAlignment="1">
      <alignment vertical="center"/>
      <protection/>
    </xf>
    <xf numFmtId="0" fontId="10" fillId="0" borderId="8" xfId="15" applyFont="1" applyFill="1" applyBorder="1" applyAlignment="1">
      <alignment vertical="center"/>
      <protection/>
    </xf>
    <xf numFmtId="0" fontId="0" fillId="0" borderId="8" xfId="15" applyFont="1" applyFill="1" applyBorder="1" applyAlignment="1">
      <alignment horizontal="center" vertical="center" wrapText="1"/>
      <protection/>
    </xf>
    <xf numFmtId="0" fontId="0" fillId="0" borderId="8" xfId="15" applyFont="1" applyFill="1" applyBorder="1" applyAlignment="1">
      <alignment horizontal="center" vertical="center"/>
      <protection/>
    </xf>
    <xf numFmtId="0" fontId="0" fillId="0" borderId="6" xfId="15" applyFont="1" applyFill="1" applyBorder="1" applyAlignment="1">
      <alignment horizontal="left" vertical="center"/>
      <protection/>
    </xf>
    <xf numFmtId="0" fontId="7" fillId="0" borderId="9" xfId="15" applyFont="1" applyFill="1" applyBorder="1">
      <alignment/>
      <protection/>
    </xf>
    <xf numFmtId="0" fontId="11" fillId="0" borderId="10" xfId="15" applyFont="1" applyFill="1" applyBorder="1">
      <alignment/>
      <protection/>
    </xf>
    <xf numFmtId="0" fontId="10" fillId="0" borderId="1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center" wrapText="1"/>
      <protection/>
    </xf>
    <xf numFmtId="0" fontId="0" fillId="0" borderId="10" xfId="15" applyFont="1" applyFill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4" fillId="2" borderId="2" xfId="15" applyFont="1" applyFill="1" applyBorder="1" applyAlignment="1">
      <alignment horizontal="center" vertical="center"/>
      <protection/>
    </xf>
    <xf numFmtId="0" fontId="1" fillId="0" borderId="0" xfId="15" applyFont="1" applyAlignment="1">
      <alignment/>
      <protection/>
    </xf>
    <xf numFmtId="0" fontId="14" fillId="0" borderId="0" xfId="15" applyFont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Alignment="1">
      <alignment horizontal="right"/>
      <protection/>
    </xf>
    <xf numFmtId="0" fontId="13" fillId="0" borderId="0" xfId="15" applyFont="1" applyAlignment="1">
      <alignment horizontal="right"/>
      <protection/>
    </xf>
    <xf numFmtId="0" fontId="4" fillId="2" borderId="2" xfId="15" applyFont="1" applyFill="1" applyBorder="1" applyAlignment="1">
      <alignment horizontal="right"/>
      <protection/>
    </xf>
    <xf numFmtId="0" fontId="7" fillId="0" borderId="3" xfId="15" applyFont="1" applyFill="1" applyBorder="1" applyAlignment="1">
      <alignment horizontal="right" vertical="center"/>
      <protection/>
    </xf>
    <xf numFmtId="0" fontId="0" fillId="0" borderId="3" xfId="15" applyFont="1" applyFill="1" applyBorder="1" applyAlignment="1">
      <alignment horizontal="right" vertical="center"/>
      <protection/>
    </xf>
    <xf numFmtId="0" fontId="0" fillId="0" borderId="6" xfId="15" applyFont="1" applyFill="1" applyBorder="1" applyAlignment="1">
      <alignment horizontal="right" vertical="center"/>
      <protection/>
    </xf>
    <xf numFmtId="0" fontId="0" fillId="0" borderId="5" xfId="15" applyFont="1" applyFill="1" applyBorder="1" applyAlignment="1">
      <alignment horizontal="right"/>
      <protection/>
    </xf>
    <xf numFmtId="0" fontId="0" fillId="0" borderId="10" xfId="15" applyFont="1" applyFill="1" applyBorder="1" applyAlignment="1">
      <alignment horizontal="right"/>
      <protection/>
    </xf>
    <xf numFmtId="0" fontId="0" fillId="0" borderId="8" xfId="15" applyFont="1" applyFill="1" applyBorder="1" applyAlignment="1">
      <alignment horizontal="right" vertical="center"/>
      <protection/>
    </xf>
    <xf numFmtId="0" fontId="0" fillId="0" borderId="0" xfId="15" applyFont="1" applyFill="1" applyBorder="1" applyAlignment="1">
      <alignment horizontal="right"/>
      <protection/>
    </xf>
    <xf numFmtId="0" fontId="1" fillId="0" borderId="0" xfId="15" applyFont="1" applyAlignment="1">
      <alignment horizontal="right"/>
      <protection/>
    </xf>
    <xf numFmtId="16" fontId="0" fillId="0" borderId="3" xfId="15" applyNumberFormat="1" applyFont="1" applyFill="1" applyBorder="1" applyAlignment="1">
      <alignment horizontal="right" vertical="center"/>
      <protection/>
    </xf>
    <xf numFmtId="0" fontId="1" fillId="0" borderId="0" xfId="15" applyAlignment="1">
      <alignment horizontal="right"/>
      <protection/>
    </xf>
    <xf numFmtId="0" fontId="7" fillId="0" borderId="11" xfId="15" applyFont="1" applyFill="1" applyBorder="1" applyAlignment="1">
      <alignment vertical="center"/>
      <protection/>
    </xf>
    <xf numFmtId="0" fontId="0" fillId="0" borderId="12" xfId="15" applyFont="1" applyFill="1" applyBorder="1" applyAlignment="1">
      <alignment vertical="center"/>
      <protection/>
    </xf>
    <xf numFmtId="0" fontId="10" fillId="0" borderId="12" xfId="15" applyFont="1" applyFill="1" applyBorder="1" applyAlignment="1">
      <alignment vertical="center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right" vertical="center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0" fillId="0" borderId="13" xfId="15" applyFont="1" applyFill="1" applyBorder="1" applyAlignment="1">
      <alignment horizontal="center" vertical="center"/>
      <protection/>
    </xf>
    <xf numFmtId="0" fontId="10" fillId="0" borderId="10" xfId="15" applyFont="1" applyFill="1" applyBorder="1" applyAlignment="1">
      <alignment vertical="center"/>
      <protection/>
    </xf>
    <xf numFmtId="0" fontId="7" fillId="0" borderId="3" xfId="15" applyFont="1" applyFill="1" applyBorder="1" applyAlignment="1">
      <alignment vertical="center"/>
      <protection/>
    </xf>
    <xf numFmtId="0" fontId="1" fillId="0" borderId="3" xfId="15" applyFill="1" applyBorder="1">
      <alignment/>
      <protection/>
    </xf>
    <xf numFmtId="0" fontId="5" fillId="2" borderId="14" xfId="15" applyFont="1" applyFill="1" applyBorder="1" applyAlignment="1">
      <alignment horizontal="center"/>
      <protection/>
    </xf>
    <xf numFmtId="0" fontId="9" fillId="0" borderId="15" xfId="15" applyFont="1" applyFill="1" applyBorder="1" applyAlignment="1">
      <alignment horizontal="right" vertical="center"/>
      <protection/>
    </xf>
    <xf numFmtId="0" fontId="9" fillId="0" borderId="16" xfId="15" applyFont="1" applyFill="1" applyBorder="1" applyAlignment="1">
      <alignment horizontal="right" vertical="center"/>
      <protection/>
    </xf>
    <xf numFmtId="0" fontId="9" fillId="0" borderId="5" xfId="15" applyFont="1" applyFill="1" applyBorder="1" applyAlignment="1">
      <alignment horizontal="right"/>
      <protection/>
    </xf>
    <xf numFmtId="0" fontId="9" fillId="0" borderId="10" xfId="15" applyFont="1" applyFill="1" applyBorder="1" applyAlignment="1">
      <alignment horizontal="right"/>
      <protection/>
    </xf>
    <xf numFmtId="0" fontId="9" fillId="0" borderId="17" xfId="15" applyFont="1" applyFill="1" applyBorder="1" applyAlignment="1">
      <alignment horizontal="right" vertical="center"/>
      <protection/>
    </xf>
    <xf numFmtId="0" fontId="9" fillId="0" borderId="18" xfId="15" applyFont="1" applyFill="1" applyBorder="1" applyAlignment="1">
      <alignment horizontal="right" vertical="center"/>
      <protection/>
    </xf>
    <xf numFmtId="0" fontId="1" fillId="0" borderId="19" xfId="15" applyFill="1" applyBorder="1">
      <alignment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right" vertical="center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right" vertical="center"/>
      <protection/>
    </xf>
    <xf numFmtId="0" fontId="9" fillId="0" borderId="3" xfId="15" applyFont="1" applyFill="1" applyBorder="1" applyAlignment="1">
      <alignment horizontal="right" vertical="center"/>
      <protection/>
    </xf>
    <xf numFmtId="0" fontId="20" fillId="0" borderId="0" xfId="15" applyFont="1">
      <alignment/>
      <protection/>
    </xf>
    <xf numFmtId="0" fontId="7" fillId="0" borderId="19" xfId="15" applyFont="1" applyFill="1" applyBorder="1" applyAlignment="1">
      <alignment vertical="center"/>
      <protection/>
    </xf>
    <xf numFmtId="0" fontId="0" fillId="0" borderId="10" xfId="1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Normal_BIBLI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339</xdr:row>
      <xdr:rowOff>0</xdr:rowOff>
    </xdr:from>
    <xdr:to>
      <xdr:col>9</xdr:col>
      <xdr:colOff>0</xdr:colOff>
      <xdr:row>339</xdr:row>
      <xdr:rowOff>0</xdr:rowOff>
    </xdr:to>
    <xdr:sp>
      <xdr:nvSpPr>
        <xdr:cNvPr id="1" name="Текст 11"/>
        <xdr:cNvSpPr txBox="1">
          <a:spLocks noChangeArrowheads="1"/>
        </xdr:cNvSpPr>
      </xdr:nvSpPr>
      <xdr:spPr>
        <a:xfrm>
          <a:off x="10344150" y="5835015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sp>
      <xdr:nvSpPr>
        <xdr:cNvPr id="2" name="Текст 15"/>
        <xdr:cNvSpPr txBox="1">
          <a:spLocks noChangeArrowheads="1"/>
        </xdr:cNvSpPr>
      </xdr:nvSpPr>
      <xdr:spPr>
        <a:xfrm>
          <a:off x="9934575" y="5835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7</xdr:col>
      <xdr:colOff>190500</xdr:colOff>
      <xdr:row>339</xdr:row>
      <xdr:rowOff>0</xdr:rowOff>
    </xdr:from>
    <xdr:to>
      <xdr:col>8</xdr:col>
      <xdr:colOff>0</xdr:colOff>
      <xdr:row>339</xdr:row>
      <xdr:rowOff>0</xdr:rowOff>
    </xdr:to>
    <xdr:sp>
      <xdr:nvSpPr>
        <xdr:cNvPr id="3" name="Текст 16"/>
        <xdr:cNvSpPr txBox="1">
          <a:spLocks noChangeArrowheads="1"/>
        </xdr:cNvSpPr>
      </xdr:nvSpPr>
      <xdr:spPr>
        <a:xfrm>
          <a:off x="10125075" y="583501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8</xdr:col>
      <xdr:colOff>0</xdr:colOff>
      <xdr:row>339</xdr:row>
      <xdr:rowOff>0</xdr:rowOff>
    </xdr:from>
    <xdr:to>
      <xdr:col>9</xdr:col>
      <xdr:colOff>0</xdr:colOff>
      <xdr:row>339</xdr:row>
      <xdr:rowOff>0</xdr:rowOff>
    </xdr:to>
    <xdr:sp>
      <xdr:nvSpPr>
        <xdr:cNvPr id="4" name="Текст 17"/>
        <xdr:cNvSpPr txBox="1">
          <a:spLocks noChangeArrowheads="1"/>
        </xdr:cNvSpPr>
      </xdr:nvSpPr>
      <xdr:spPr>
        <a:xfrm>
          <a:off x="10344150" y="5835015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8</xdr:col>
      <xdr:colOff>0</xdr:colOff>
      <xdr:row>339</xdr:row>
      <xdr:rowOff>0</xdr:rowOff>
    </xdr:from>
    <xdr:to>
      <xdr:col>9</xdr:col>
      <xdr:colOff>0</xdr:colOff>
      <xdr:row>339</xdr:row>
      <xdr:rowOff>0</xdr:rowOff>
    </xdr:to>
    <xdr:sp>
      <xdr:nvSpPr>
        <xdr:cNvPr id="5" name="Текст 18"/>
        <xdr:cNvSpPr txBox="1">
          <a:spLocks noChangeArrowheads="1"/>
        </xdr:cNvSpPr>
      </xdr:nvSpPr>
      <xdr:spPr>
        <a:xfrm>
          <a:off x="10344150" y="5835015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8</xdr:col>
      <xdr:colOff>0</xdr:colOff>
      <xdr:row>339</xdr:row>
      <xdr:rowOff>0</xdr:rowOff>
    </xdr:from>
    <xdr:to>
      <xdr:col>8</xdr:col>
      <xdr:colOff>0</xdr:colOff>
      <xdr:row>339</xdr:row>
      <xdr:rowOff>0</xdr:rowOff>
    </xdr:to>
    <xdr:sp>
      <xdr:nvSpPr>
        <xdr:cNvPr id="6" name="Текст 19"/>
        <xdr:cNvSpPr txBox="1">
          <a:spLocks noChangeArrowheads="1"/>
        </xdr:cNvSpPr>
      </xdr:nvSpPr>
      <xdr:spPr>
        <a:xfrm>
          <a:off x="10344150" y="5835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7</xdr:col>
      <xdr:colOff>0</xdr:colOff>
      <xdr:row>339</xdr:row>
      <xdr:rowOff>0</xdr:rowOff>
    </xdr:from>
    <xdr:to>
      <xdr:col>8</xdr:col>
      <xdr:colOff>0</xdr:colOff>
      <xdr:row>339</xdr:row>
      <xdr:rowOff>0</xdr:rowOff>
    </xdr:to>
    <xdr:sp>
      <xdr:nvSpPr>
        <xdr:cNvPr id="7" name="Текст 24"/>
        <xdr:cNvSpPr txBox="1">
          <a:spLocks noChangeArrowheads="1"/>
        </xdr:cNvSpPr>
      </xdr:nvSpPr>
      <xdr:spPr>
        <a:xfrm>
          <a:off x="9934575" y="583501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8</xdr:col>
      <xdr:colOff>0</xdr:colOff>
      <xdr:row>324</xdr:row>
      <xdr:rowOff>0</xdr:rowOff>
    </xdr:from>
    <xdr:to>
      <xdr:col>9</xdr:col>
      <xdr:colOff>0</xdr:colOff>
      <xdr:row>324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344150" y="556545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7</xdr:col>
      <xdr:colOff>0</xdr:colOff>
      <xdr:row>324</xdr:row>
      <xdr:rowOff>0</xdr:rowOff>
    </xdr:from>
    <xdr:to>
      <xdr:col>7</xdr:col>
      <xdr:colOff>0</xdr:colOff>
      <xdr:row>324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934575" y="5565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7</xdr:col>
      <xdr:colOff>190500</xdr:colOff>
      <xdr:row>324</xdr:row>
      <xdr:rowOff>0</xdr:rowOff>
    </xdr:from>
    <xdr:to>
      <xdr:col>8</xdr:col>
      <xdr:colOff>0</xdr:colOff>
      <xdr:row>324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125075" y="55654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8</xdr:col>
      <xdr:colOff>0</xdr:colOff>
      <xdr:row>324</xdr:row>
      <xdr:rowOff>0</xdr:rowOff>
    </xdr:from>
    <xdr:to>
      <xdr:col>9</xdr:col>
      <xdr:colOff>0</xdr:colOff>
      <xdr:row>324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344150" y="556545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8</xdr:col>
      <xdr:colOff>0</xdr:colOff>
      <xdr:row>324</xdr:row>
      <xdr:rowOff>0</xdr:rowOff>
    </xdr:from>
    <xdr:to>
      <xdr:col>9</xdr:col>
      <xdr:colOff>0</xdr:colOff>
      <xdr:row>324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344150" y="556545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8</xdr:col>
      <xdr:colOff>0</xdr:colOff>
      <xdr:row>324</xdr:row>
      <xdr:rowOff>0</xdr:rowOff>
    </xdr:from>
    <xdr:to>
      <xdr:col>8</xdr:col>
      <xdr:colOff>0</xdr:colOff>
      <xdr:row>324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344150" y="5565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7</xdr:col>
      <xdr:colOff>0</xdr:colOff>
      <xdr:row>324</xdr:row>
      <xdr:rowOff>0</xdr:rowOff>
    </xdr:from>
    <xdr:to>
      <xdr:col>8</xdr:col>
      <xdr:colOff>0</xdr:colOff>
      <xdr:row>324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934575" y="556545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8</xdr:col>
      <xdr:colOff>0</xdr:colOff>
      <xdr:row>338</xdr:row>
      <xdr:rowOff>0</xdr:rowOff>
    </xdr:from>
    <xdr:to>
      <xdr:col>9</xdr:col>
      <xdr:colOff>0</xdr:colOff>
      <xdr:row>338</xdr:row>
      <xdr:rowOff>0</xdr:rowOff>
    </xdr:to>
    <xdr:sp>
      <xdr:nvSpPr>
        <xdr:cNvPr id="15" name="Текст 11"/>
        <xdr:cNvSpPr txBox="1">
          <a:spLocks noChangeArrowheads="1"/>
        </xdr:cNvSpPr>
      </xdr:nvSpPr>
      <xdr:spPr>
        <a:xfrm>
          <a:off x="10344150" y="581691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7</xdr:col>
      <xdr:colOff>0</xdr:colOff>
      <xdr:row>338</xdr:row>
      <xdr:rowOff>0</xdr:rowOff>
    </xdr:from>
    <xdr:to>
      <xdr:col>7</xdr:col>
      <xdr:colOff>0</xdr:colOff>
      <xdr:row>338</xdr:row>
      <xdr:rowOff>0</xdr:rowOff>
    </xdr:to>
    <xdr:sp>
      <xdr:nvSpPr>
        <xdr:cNvPr id="16" name="Текст 15"/>
        <xdr:cNvSpPr txBox="1">
          <a:spLocks noChangeArrowheads="1"/>
        </xdr:cNvSpPr>
      </xdr:nvSpPr>
      <xdr:spPr>
        <a:xfrm>
          <a:off x="9934575" y="5816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  <xdr:twoCellAnchor>
    <xdr:from>
      <xdr:col>7</xdr:col>
      <xdr:colOff>190500</xdr:colOff>
      <xdr:row>338</xdr:row>
      <xdr:rowOff>0</xdr:rowOff>
    </xdr:from>
    <xdr:to>
      <xdr:col>8</xdr:col>
      <xdr:colOff>0</xdr:colOff>
      <xdr:row>338</xdr:row>
      <xdr:rowOff>0</xdr:rowOff>
    </xdr:to>
    <xdr:sp>
      <xdr:nvSpPr>
        <xdr:cNvPr id="17" name="Текст 16"/>
        <xdr:cNvSpPr txBox="1">
          <a:spLocks noChangeArrowheads="1"/>
        </xdr:cNvSpPr>
      </xdr:nvSpPr>
      <xdr:spPr>
        <a:xfrm>
          <a:off x="10125075" y="581691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8</xdr:col>
      <xdr:colOff>0</xdr:colOff>
      <xdr:row>338</xdr:row>
      <xdr:rowOff>0</xdr:rowOff>
    </xdr:from>
    <xdr:to>
      <xdr:col>9</xdr:col>
      <xdr:colOff>0</xdr:colOff>
      <xdr:row>338</xdr:row>
      <xdr:rowOff>0</xdr:rowOff>
    </xdr:to>
    <xdr:sp>
      <xdr:nvSpPr>
        <xdr:cNvPr id="18" name="Текст 17"/>
        <xdr:cNvSpPr txBox="1">
          <a:spLocks noChangeArrowheads="1"/>
        </xdr:cNvSpPr>
      </xdr:nvSpPr>
      <xdr:spPr>
        <a:xfrm>
          <a:off x="10344150" y="581691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8</xdr:col>
      <xdr:colOff>0</xdr:colOff>
      <xdr:row>338</xdr:row>
      <xdr:rowOff>0</xdr:rowOff>
    </xdr:from>
    <xdr:to>
      <xdr:col>9</xdr:col>
      <xdr:colOff>0</xdr:colOff>
      <xdr:row>338</xdr:row>
      <xdr:rowOff>0</xdr:rowOff>
    </xdr:to>
    <xdr:sp>
      <xdr:nvSpPr>
        <xdr:cNvPr id="19" name="Текст 18"/>
        <xdr:cNvSpPr txBox="1">
          <a:spLocks noChangeArrowheads="1"/>
        </xdr:cNvSpPr>
      </xdr:nvSpPr>
      <xdr:spPr>
        <a:xfrm>
          <a:off x="10344150" y="5816917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расшифровка подписи</a:t>
          </a:r>
        </a:p>
      </xdr:txBody>
    </xdr:sp>
    <xdr:clientData/>
  </xdr:twoCellAnchor>
  <xdr:twoCellAnchor>
    <xdr:from>
      <xdr:col>8</xdr:col>
      <xdr:colOff>0</xdr:colOff>
      <xdr:row>338</xdr:row>
      <xdr:rowOff>0</xdr:rowOff>
    </xdr:from>
    <xdr:to>
      <xdr:col>8</xdr:col>
      <xdr:colOff>0</xdr:colOff>
      <xdr:row>338</xdr:row>
      <xdr:rowOff>0</xdr:rowOff>
    </xdr:to>
    <xdr:sp>
      <xdr:nvSpPr>
        <xdr:cNvPr id="20" name="Текст 19"/>
        <xdr:cNvSpPr txBox="1">
          <a:spLocks noChangeArrowheads="1"/>
        </xdr:cNvSpPr>
      </xdr:nvSpPr>
      <xdr:spPr>
        <a:xfrm>
          <a:off x="10344150" y="5816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подпись</a:t>
          </a:r>
        </a:p>
      </xdr:txBody>
    </xdr:sp>
    <xdr:clientData/>
  </xdr:twoCellAnchor>
  <xdr:twoCellAnchor>
    <xdr:from>
      <xdr:col>7</xdr:col>
      <xdr:colOff>0</xdr:colOff>
      <xdr:row>338</xdr:row>
      <xdr:rowOff>0</xdr:rowOff>
    </xdr:from>
    <xdr:to>
      <xdr:col>8</xdr:col>
      <xdr:colOff>0</xdr:colOff>
      <xdr:row>338</xdr:row>
      <xdr:rowOff>0</xdr:rowOff>
    </xdr:to>
    <xdr:sp>
      <xdr:nvSpPr>
        <xdr:cNvPr id="21" name="Текст 24"/>
        <xdr:cNvSpPr txBox="1">
          <a:spLocks noChangeArrowheads="1"/>
        </xdr:cNvSpPr>
      </xdr:nvSpPr>
      <xdr:spPr>
        <a:xfrm>
          <a:off x="9934575" y="581691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должность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70"/>
  <sheetViews>
    <sheetView tabSelected="1" view="pageBreakPreview" zoomScaleSheetLayoutView="100" workbookViewId="0" topLeftCell="A1">
      <selection activeCell="A68" sqref="A68:A70"/>
    </sheetView>
  </sheetViews>
  <sheetFormatPr defaultColWidth="9.00390625" defaultRowHeight="12.75"/>
  <cols>
    <col min="1" max="1" width="4.875" style="8" customWidth="1"/>
    <col min="2" max="2" width="26.50390625" style="8" customWidth="1"/>
    <col min="3" max="3" width="63.125" style="62" customWidth="1"/>
    <col min="4" max="4" width="5.50390625" style="25" customWidth="1"/>
    <col min="5" max="5" width="17.00390625" style="77" customWidth="1"/>
    <col min="6" max="6" width="7.375" style="34" customWidth="1"/>
    <col min="7" max="7" width="6.00390625" style="34" customWidth="1"/>
    <col min="8" max="8" width="5.375" style="34" customWidth="1"/>
    <col min="9" max="9" width="5.875" style="34" customWidth="1"/>
    <col min="10" max="10" width="6.625" style="34" customWidth="1"/>
    <col min="11" max="11" width="6.375" style="32" customWidth="1"/>
    <col min="12" max="16384" width="8.875" style="8" customWidth="1"/>
  </cols>
  <sheetData>
    <row r="1" spans="2:5" s="1" customFormat="1" ht="18" customHeight="1">
      <c r="B1" s="2" t="s">
        <v>0</v>
      </c>
      <c r="C1" s="60" t="s">
        <v>1</v>
      </c>
      <c r="E1" s="65"/>
    </row>
    <row r="2" spans="1:11" s="1" customFormat="1" ht="3.75" customHeight="1" thickBot="1">
      <c r="A2" s="26"/>
      <c r="B2" s="29"/>
      <c r="C2" s="63"/>
      <c r="D2" s="27"/>
      <c r="E2" s="66"/>
      <c r="F2" s="28"/>
      <c r="G2" s="28"/>
      <c r="H2" s="28"/>
      <c r="I2" s="28"/>
      <c r="J2" s="28"/>
      <c r="K2" s="26"/>
    </row>
    <row r="3" spans="1:11" s="7" customFormat="1" ht="15">
      <c r="A3" s="3" t="s">
        <v>2</v>
      </c>
      <c r="B3" s="4" t="s">
        <v>3</v>
      </c>
      <c r="C3" s="61" t="s">
        <v>4</v>
      </c>
      <c r="D3" s="5" t="s">
        <v>5</v>
      </c>
      <c r="E3" s="4" t="s">
        <v>6</v>
      </c>
      <c r="F3" s="4" t="s">
        <v>7</v>
      </c>
      <c r="G3" s="4" t="s">
        <v>235</v>
      </c>
      <c r="H3" s="4" t="s">
        <v>8</v>
      </c>
      <c r="I3" s="4" t="s">
        <v>9</v>
      </c>
      <c r="J3" s="6" t="s">
        <v>10</v>
      </c>
      <c r="K3" s="88" t="s">
        <v>11</v>
      </c>
    </row>
    <row r="4" spans="1:11" s="9" customFormat="1" ht="12.75" customHeight="1">
      <c r="A4" s="39">
        <v>1</v>
      </c>
      <c r="B4" s="40" t="s">
        <v>399</v>
      </c>
      <c r="C4" s="43" t="s">
        <v>528</v>
      </c>
      <c r="D4" s="41">
        <v>2007</v>
      </c>
      <c r="E4" s="68" t="s">
        <v>400</v>
      </c>
      <c r="F4" s="42">
        <v>3000</v>
      </c>
      <c r="G4" s="42">
        <v>472</v>
      </c>
      <c r="H4" s="42" t="s">
        <v>19</v>
      </c>
      <c r="I4" s="42">
        <v>10</v>
      </c>
      <c r="J4" s="42">
        <v>6040</v>
      </c>
      <c r="K4" s="89">
        <v>220</v>
      </c>
    </row>
    <row r="5" spans="1:11" s="9" customFormat="1" ht="12.75" customHeight="1">
      <c r="A5" s="39">
        <f aca="true" t="shared" si="0" ref="A5:A78">SUM(A4+1)</f>
        <v>2</v>
      </c>
      <c r="B5" s="40" t="s">
        <v>431</v>
      </c>
      <c r="C5" s="43" t="s">
        <v>618</v>
      </c>
      <c r="D5" s="41">
        <v>2007</v>
      </c>
      <c r="E5" s="68" t="s">
        <v>432</v>
      </c>
      <c r="F5" s="42">
        <v>1000</v>
      </c>
      <c r="G5" s="42">
        <v>136</v>
      </c>
      <c r="H5" s="42" t="s">
        <v>15</v>
      </c>
      <c r="I5" s="42">
        <v>22</v>
      </c>
      <c r="J5" s="42">
        <v>4290</v>
      </c>
      <c r="K5" s="89">
        <v>110</v>
      </c>
    </row>
    <row r="6" spans="1:11" s="9" customFormat="1" ht="12.75" customHeight="1">
      <c r="A6" s="39">
        <f t="shared" si="0"/>
        <v>3</v>
      </c>
      <c r="B6" s="40" t="s">
        <v>12</v>
      </c>
      <c r="C6" s="43" t="s">
        <v>13</v>
      </c>
      <c r="D6" s="41">
        <v>2001</v>
      </c>
      <c r="E6" s="68" t="s">
        <v>14</v>
      </c>
      <c r="F6" s="42">
        <v>3000</v>
      </c>
      <c r="G6" s="42">
        <v>192</v>
      </c>
      <c r="H6" s="42" t="s">
        <v>15</v>
      </c>
      <c r="I6" s="42">
        <v>30</v>
      </c>
      <c r="J6" s="42">
        <v>4900</v>
      </c>
      <c r="K6" s="89">
        <v>90</v>
      </c>
    </row>
    <row r="7" spans="1:11" s="9" customFormat="1" ht="12.75" customHeight="1">
      <c r="A7" s="39">
        <f t="shared" si="0"/>
        <v>4</v>
      </c>
      <c r="B7" s="40" t="s">
        <v>239</v>
      </c>
      <c r="C7" s="43" t="s">
        <v>353</v>
      </c>
      <c r="D7" s="41">
        <v>2005</v>
      </c>
      <c r="E7" s="68" t="s">
        <v>279</v>
      </c>
      <c r="F7" s="42">
        <v>2000</v>
      </c>
      <c r="G7" s="42">
        <v>320</v>
      </c>
      <c r="H7" s="42" t="s">
        <v>15</v>
      </c>
      <c r="I7" s="42">
        <v>10</v>
      </c>
      <c r="J7" s="42">
        <v>3560</v>
      </c>
      <c r="K7" s="89">
        <v>99</v>
      </c>
    </row>
    <row r="8" spans="1:11" s="9" customFormat="1" ht="12.75" customHeight="1">
      <c r="A8" s="39">
        <f t="shared" si="0"/>
        <v>5</v>
      </c>
      <c r="B8" s="40" t="s">
        <v>25</v>
      </c>
      <c r="C8" s="43" t="s">
        <v>858</v>
      </c>
      <c r="D8" s="41">
        <v>2008</v>
      </c>
      <c r="E8" s="68" t="s">
        <v>859</v>
      </c>
      <c r="F8" s="42">
        <v>1000</v>
      </c>
      <c r="G8" s="42">
        <v>200</v>
      </c>
      <c r="H8" s="42" t="s">
        <v>15</v>
      </c>
      <c r="I8" s="42">
        <v>16</v>
      </c>
      <c r="J8" s="42">
        <v>4400</v>
      </c>
      <c r="K8" s="89">
        <v>140</v>
      </c>
    </row>
    <row r="9" spans="1:11" s="9" customFormat="1" ht="12.75" customHeight="1">
      <c r="A9" s="39">
        <f t="shared" si="0"/>
        <v>6</v>
      </c>
      <c r="B9" s="40" t="s">
        <v>872</v>
      </c>
      <c r="C9" s="43" t="s">
        <v>873</v>
      </c>
      <c r="D9" s="41">
        <v>2008</v>
      </c>
      <c r="E9" s="68" t="s">
        <v>874</v>
      </c>
      <c r="F9" s="42">
        <v>1000</v>
      </c>
      <c r="G9" s="42">
        <v>45</v>
      </c>
      <c r="H9" s="42" t="s">
        <v>15</v>
      </c>
      <c r="I9" s="42">
        <v>100</v>
      </c>
      <c r="J9" s="42">
        <v>5600</v>
      </c>
      <c r="K9" s="89">
        <v>29</v>
      </c>
    </row>
    <row r="10" spans="1:11" s="9" customFormat="1" ht="12.75" customHeight="1">
      <c r="A10" s="39">
        <f t="shared" si="0"/>
        <v>7</v>
      </c>
      <c r="B10" s="40" t="s">
        <v>28</v>
      </c>
      <c r="C10" s="10" t="s">
        <v>321</v>
      </c>
      <c r="D10" s="37">
        <v>2005</v>
      </c>
      <c r="E10" s="69" t="s">
        <v>277</v>
      </c>
      <c r="F10" s="38">
        <v>3000</v>
      </c>
      <c r="G10" s="38">
        <v>72</v>
      </c>
      <c r="H10" s="38" t="s">
        <v>15</v>
      </c>
      <c r="I10" s="38">
        <v>50</v>
      </c>
      <c r="J10" s="38">
        <v>4284</v>
      </c>
      <c r="K10" s="89">
        <v>29</v>
      </c>
    </row>
    <row r="11" spans="1:11" s="9" customFormat="1" ht="12.75" customHeight="1">
      <c r="A11" s="39">
        <f t="shared" si="0"/>
        <v>8</v>
      </c>
      <c r="B11" s="40" t="s">
        <v>28</v>
      </c>
      <c r="C11" s="10" t="s">
        <v>619</v>
      </c>
      <c r="D11" s="37">
        <v>2007</v>
      </c>
      <c r="E11" s="69" t="s">
        <v>460</v>
      </c>
      <c r="F11" s="38">
        <v>5000</v>
      </c>
      <c r="G11" s="38">
        <v>16</v>
      </c>
      <c r="H11" s="38" t="s">
        <v>15</v>
      </c>
      <c r="I11" s="38">
        <v>200</v>
      </c>
      <c r="J11" s="38">
        <v>5600</v>
      </c>
      <c r="K11" s="89">
        <v>15</v>
      </c>
    </row>
    <row r="12" spans="1:11" s="9" customFormat="1" ht="12.75" customHeight="1">
      <c r="A12" s="39">
        <f t="shared" si="0"/>
        <v>9</v>
      </c>
      <c r="B12" s="40" t="s">
        <v>854</v>
      </c>
      <c r="C12" s="10" t="s">
        <v>855</v>
      </c>
      <c r="D12" s="37">
        <v>2008</v>
      </c>
      <c r="E12" s="69" t="s">
        <v>856</v>
      </c>
      <c r="F12" s="38">
        <v>1500</v>
      </c>
      <c r="G12" s="38">
        <v>320</v>
      </c>
      <c r="H12" s="38" t="s">
        <v>19</v>
      </c>
      <c r="I12" s="38">
        <v>12</v>
      </c>
      <c r="J12" s="38">
        <v>4980</v>
      </c>
      <c r="K12" s="89">
        <v>180</v>
      </c>
    </row>
    <row r="13" spans="1:11" s="9" customFormat="1" ht="13.5">
      <c r="A13" s="39">
        <f t="shared" si="0"/>
        <v>10</v>
      </c>
      <c r="B13" s="40" t="s">
        <v>397</v>
      </c>
      <c r="C13" s="36" t="s">
        <v>527</v>
      </c>
      <c r="D13" s="37">
        <v>2007</v>
      </c>
      <c r="E13" s="69" t="s">
        <v>396</v>
      </c>
      <c r="F13" s="38">
        <v>3000</v>
      </c>
      <c r="G13" s="38">
        <v>360</v>
      </c>
      <c r="H13" s="38" t="s">
        <v>19</v>
      </c>
      <c r="I13" s="38">
        <v>12</v>
      </c>
      <c r="J13" s="38">
        <v>5810</v>
      </c>
      <c r="K13" s="89">
        <v>165</v>
      </c>
    </row>
    <row r="14" spans="1:11" s="11" customFormat="1" ht="13.5">
      <c r="A14" s="39">
        <f t="shared" si="0"/>
        <v>11</v>
      </c>
      <c r="B14" s="40" t="s">
        <v>294</v>
      </c>
      <c r="C14" s="10" t="s">
        <v>324</v>
      </c>
      <c r="D14" s="37">
        <v>2006</v>
      </c>
      <c r="E14" s="69" t="s">
        <v>295</v>
      </c>
      <c r="F14" s="38">
        <v>3000</v>
      </c>
      <c r="G14" s="38">
        <v>512</v>
      </c>
      <c r="H14" s="38" t="s">
        <v>19</v>
      </c>
      <c r="I14" s="38">
        <v>8</v>
      </c>
      <c r="J14" s="38">
        <v>5010</v>
      </c>
      <c r="K14" s="89">
        <v>170</v>
      </c>
    </row>
    <row r="15" spans="1:11" s="11" customFormat="1" ht="13.5">
      <c r="A15" s="39">
        <f>SUM(A14+1)</f>
        <v>12</v>
      </c>
      <c r="B15" s="40" t="s">
        <v>16</v>
      </c>
      <c r="C15" s="36" t="s">
        <v>17</v>
      </c>
      <c r="D15" s="37">
        <v>2002</v>
      </c>
      <c r="E15" s="69" t="s">
        <v>18</v>
      </c>
      <c r="F15" s="38">
        <v>2000</v>
      </c>
      <c r="G15" s="38">
        <v>368</v>
      </c>
      <c r="H15" s="38" t="s">
        <v>19</v>
      </c>
      <c r="I15" s="38">
        <v>8</v>
      </c>
      <c r="J15" s="38">
        <v>3350</v>
      </c>
      <c r="K15" s="89">
        <v>130</v>
      </c>
    </row>
    <row r="16" spans="1:11" s="11" customFormat="1" ht="13.5">
      <c r="A16" s="39">
        <f t="shared" si="0"/>
        <v>13</v>
      </c>
      <c r="B16" s="40" t="s">
        <v>297</v>
      </c>
      <c r="C16" s="36" t="s">
        <v>325</v>
      </c>
      <c r="D16" s="37">
        <v>2006</v>
      </c>
      <c r="E16" s="69" t="s">
        <v>298</v>
      </c>
      <c r="F16" s="38">
        <v>2000</v>
      </c>
      <c r="G16" s="38">
        <v>16</v>
      </c>
      <c r="H16" s="38" t="s">
        <v>15</v>
      </c>
      <c r="I16" s="38">
        <v>150</v>
      </c>
      <c r="J16" s="38">
        <v>4340</v>
      </c>
      <c r="K16" s="89">
        <v>20</v>
      </c>
    </row>
    <row r="17" spans="1:11" s="11" customFormat="1" ht="13.5">
      <c r="A17" s="39">
        <f t="shared" si="0"/>
        <v>14</v>
      </c>
      <c r="B17" s="45" t="s">
        <v>827</v>
      </c>
      <c r="C17" s="46" t="s">
        <v>828</v>
      </c>
      <c r="D17" s="47">
        <v>2008</v>
      </c>
      <c r="E17" s="70" t="s">
        <v>829</v>
      </c>
      <c r="F17" s="48">
        <v>3000</v>
      </c>
      <c r="G17" s="48">
        <v>516</v>
      </c>
      <c r="H17" s="48" t="s">
        <v>824</v>
      </c>
      <c r="I17" s="48">
        <v>10</v>
      </c>
      <c r="J17" s="48">
        <v>5960</v>
      </c>
      <c r="K17" s="90">
        <v>195</v>
      </c>
    </row>
    <row r="18" spans="1:11" s="11" customFormat="1" ht="13.5">
      <c r="A18" s="39">
        <f t="shared" si="0"/>
        <v>15</v>
      </c>
      <c r="B18" s="45" t="s">
        <v>374</v>
      </c>
      <c r="C18" s="46" t="s">
        <v>405</v>
      </c>
      <c r="D18" s="47">
        <v>2006</v>
      </c>
      <c r="E18" s="70" t="s">
        <v>375</v>
      </c>
      <c r="F18" s="48">
        <v>2000</v>
      </c>
      <c r="G18" s="48">
        <v>72</v>
      </c>
      <c r="H18" s="48" t="s">
        <v>15</v>
      </c>
      <c r="I18" s="48">
        <v>60</v>
      </c>
      <c r="J18" s="48">
        <v>5105</v>
      </c>
      <c r="K18" s="90">
        <v>33</v>
      </c>
    </row>
    <row r="19" spans="1:11" s="11" customFormat="1" ht="13.5">
      <c r="A19" s="39">
        <f t="shared" si="0"/>
        <v>16</v>
      </c>
      <c r="B19" s="45" t="s">
        <v>347</v>
      </c>
      <c r="C19" s="46" t="s">
        <v>378</v>
      </c>
      <c r="D19" s="47">
        <v>2006</v>
      </c>
      <c r="E19" s="70" t="s">
        <v>352</v>
      </c>
      <c r="F19" s="48">
        <v>3000</v>
      </c>
      <c r="G19" s="48">
        <v>128</v>
      </c>
      <c r="H19" s="48" t="s">
        <v>15</v>
      </c>
      <c r="I19" s="48">
        <v>30</v>
      </c>
      <c r="J19" s="48">
        <v>4160</v>
      </c>
      <c r="K19" s="90">
        <v>59</v>
      </c>
    </row>
    <row r="20" spans="1:11" s="11" customFormat="1" ht="13.5">
      <c r="A20" s="39">
        <f>SUM(A19+1)</f>
        <v>17</v>
      </c>
      <c r="B20" s="45" t="s">
        <v>559</v>
      </c>
      <c r="C20" s="46" t="s">
        <v>621</v>
      </c>
      <c r="D20" s="47">
        <v>2007</v>
      </c>
      <c r="E20" s="70" t="s">
        <v>560</v>
      </c>
      <c r="F20" s="48">
        <v>3000</v>
      </c>
      <c r="G20" s="48">
        <v>696</v>
      </c>
      <c r="H20" s="48" t="s">
        <v>19</v>
      </c>
      <c r="I20" s="48">
        <v>4</v>
      </c>
      <c r="J20" s="48">
        <v>3980</v>
      </c>
      <c r="K20" s="90">
        <v>290</v>
      </c>
    </row>
    <row r="21" spans="1:11" s="9" customFormat="1" ht="13.5">
      <c r="A21" s="39">
        <f>SUM(A20+1)</f>
        <v>18</v>
      </c>
      <c r="B21" s="54" t="s">
        <v>142</v>
      </c>
      <c r="C21" s="35" t="s">
        <v>936</v>
      </c>
      <c r="D21" s="47">
        <v>2009</v>
      </c>
      <c r="E21" s="70" t="s">
        <v>937</v>
      </c>
      <c r="F21" s="48">
        <v>3000</v>
      </c>
      <c r="G21" s="48">
        <v>510</v>
      </c>
      <c r="H21" s="48" t="s">
        <v>19</v>
      </c>
      <c r="I21" s="48">
        <v>4</v>
      </c>
      <c r="J21" s="48">
        <v>3760</v>
      </c>
      <c r="K21" s="90">
        <v>350</v>
      </c>
    </row>
    <row r="22" spans="1:11" s="9" customFormat="1" ht="13.5">
      <c r="A22" s="39">
        <f>SUM(A21+1)</f>
        <v>19</v>
      </c>
      <c r="B22" s="54" t="s">
        <v>142</v>
      </c>
      <c r="C22" s="35" t="s">
        <v>143</v>
      </c>
      <c r="D22" s="47">
        <v>2003</v>
      </c>
      <c r="E22" s="70" t="s">
        <v>141</v>
      </c>
      <c r="F22" s="48">
        <v>5000</v>
      </c>
      <c r="G22" s="48">
        <v>432</v>
      </c>
      <c r="H22" s="48" t="s">
        <v>19</v>
      </c>
      <c r="I22" s="48">
        <v>6</v>
      </c>
      <c r="J22" s="48">
        <v>7140</v>
      </c>
      <c r="K22" s="90">
        <v>280</v>
      </c>
    </row>
    <row r="23" spans="1:11" s="9" customFormat="1" ht="13.5">
      <c r="A23" s="39">
        <f t="shared" si="0"/>
        <v>20</v>
      </c>
      <c r="B23" s="54" t="s">
        <v>215</v>
      </c>
      <c r="C23" s="35" t="s">
        <v>620</v>
      </c>
      <c r="D23" s="47">
        <v>2007</v>
      </c>
      <c r="E23" s="70" t="s">
        <v>456</v>
      </c>
      <c r="F23" s="48">
        <v>2000</v>
      </c>
      <c r="G23" s="48">
        <v>152</v>
      </c>
      <c r="H23" s="48" t="s">
        <v>15</v>
      </c>
      <c r="I23" s="48">
        <v>30</v>
      </c>
      <c r="J23" s="48">
        <v>4950</v>
      </c>
      <c r="K23" s="90">
        <v>55</v>
      </c>
    </row>
    <row r="24" spans="1:11" s="9" customFormat="1" ht="13.5">
      <c r="A24" s="39">
        <f t="shared" si="0"/>
        <v>21</v>
      </c>
      <c r="B24" s="54" t="s">
        <v>292</v>
      </c>
      <c r="C24" s="35" t="s">
        <v>622</v>
      </c>
      <c r="D24" s="47">
        <v>2007</v>
      </c>
      <c r="E24" s="70" t="s">
        <v>293</v>
      </c>
      <c r="F24" s="48">
        <v>3000</v>
      </c>
      <c r="G24" s="48">
        <v>400</v>
      </c>
      <c r="H24" s="48" t="s">
        <v>19</v>
      </c>
      <c r="I24" s="48">
        <v>12</v>
      </c>
      <c r="J24" s="48">
        <v>6000</v>
      </c>
      <c r="K24" s="90">
        <v>165</v>
      </c>
    </row>
    <row r="25" spans="1:11" s="9" customFormat="1" ht="13.5">
      <c r="A25" s="39">
        <f t="shared" si="0"/>
        <v>22</v>
      </c>
      <c r="B25" s="54" t="s">
        <v>589</v>
      </c>
      <c r="C25" s="35" t="s">
        <v>594</v>
      </c>
      <c r="D25" s="47">
        <v>2008</v>
      </c>
      <c r="E25" s="70" t="s">
        <v>590</v>
      </c>
      <c r="F25" s="48">
        <v>1000</v>
      </c>
      <c r="G25" s="48">
        <v>192</v>
      </c>
      <c r="H25" s="48" t="s">
        <v>15</v>
      </c>
      <c r="I25" s="48">
        <v>20</v>
      </c>
      <c r="J25" s="48">
        <v>4000</v>
      </c>
      <c r="K25" s="90">
        <v>90</v>
      </c>
    </row>
    <row r="26" spans="1:11" s="9" customFormat="1" ht="13.5">
      <c r="A26" s="39">
        <f>SUM(A25+1)</f>
        <v>23</v>
      </c>
      <c r="B26" s="40" t="s">
        <v>954</v>
      </c>
      <c r="C26" s="36" t="s">
        <v>955</v>
      </c>
      <c r="D26" s="37">
        <v>2009</v>
      </c>
      <c r="E26" s="69" t="s">
        <v>956</v>
      </c>
      <c r="F26" s="38">
        <v>2000</v>
      </c>
      <c r="G26" s="38">
        <v>182</v>
      </c>
      <c r="H26" s="38" t="s">
        <v>15</v>
      </c>
      <c r="I26" s="38">
        <v>28</v>
      </c>
      <c r="J26" s="38">
        <v>5460</v>
      </c>
      <c r="K26" s="89">
        <v>73</v>
      </c>
    </row>
    <row r="27" spans="1:11" s="9" customFormat="1" ht="13.5">
      <c r="A27" s="39">
        <f>SUM(A26+1)</f>
        <v>24</v>
      </c>
      <c r="B27" s="54" t="s">
        <v>182</v>
      </c>
      <c r="C27" s="35" t="s">
        <v>526</v>
      </c>
      <c r="D27" s="47">
        <v>2006</v>
      </c>
      <c r="E27" s="70" t="s">
        <v>393</v>
      </c>
      <c r="F27" s="48">
        <v>2000</v>
      </c>
      <c r="G27" s="48">
        <v>328</v>
      </c>
      <c r="H27" s="48" t="s">
        <v>19</v>
      </c>
      <c r="I27" s="48">
        <v>14</v>
      </c>
      <c r="J27" s="48">
        <v>5955</v>
      </c>
      <c r="K27" s="90">
        <v>121</v>
      </c>
    </row>
    <row r="28" spans="1:11" s="9" customFormat="1" ht="13.5">
      <c r="A28" s="39">
        <f>SUM(A27+1)</f>
        <v>25</v>
      </c>
      <c r="B28" s="54" t="s">
        <v>548</v>
      </c>
      <c r="C28" s="35" t="s">
        <v>879</v>
      </c>
      <c r="D28" s="47">
        <v>2008</v>
      </c>
      <c r="E28" s="70" t="s">
        <v>549</v>
      </c>
      <c r="F28" s="48">
        <v>3000</v>
      </c>
      <c r="G28" s="48">
        <v>48</v>
      </c>
      <c r="H28" s="48" t="s">
        <v>15</v>
      </c>
      <c r="I28" s="48">
        <v>50</v>
      </c>
      <c r="J28" s="48">
        <v>3000</v>
      </c>
      <c r="K28" s="90">
        <v>20</v>
      </c>
    </row>
    <row r="29" spans="1:11" s="9" customFormat="1" ht="13.5">
      <c r="A29" s="39">
        <f t="shared" si="0"/>
        <v>26</v>
      </c>
      <c r="B29" s="45" t="s">
        <v>348</v>
      </c>
      <c r="C29" s="35" t="s">
        <v>379</v>
      </c>
      <c r="D29" s="47">
        <v>2006</v>
      </c>
      <c r="E29" s="70" t="s">
        <v>349</v>
      </c>
      <c r="F29" s="48">
        <v>3000</v>
      </c>
      <c r="G29" s="48">
        <v>120</v>
      </c>
      <c r="H29" s="48" t="s">
        <v>15</v>
      </c>
      <c r="I29" s="48">
        <v>30</v>
      </c>
      <c r="J29" s="48">
        <v>3990</v>
      </c>
      <c r="K29" s="90">
        <v>59</v>
      </c>
    </row>
    <row r="30" spans="1:11" s="9" customFormat="1" ht="13.5">
      <c r="A30" s="39">
        <f t="shared" si="0"/>
        <v>27</v>
      </c>
      <c r="B30" s="45" t="s">
        <v>155</v>
      </c>
      <c r="C30" s="35" t="s">
        <v>157</v>
      </c>
      <c r="D30" s="47">
        <v>2003</v>
      </c>
      <c r="E30" s="70" t="s">
        <v>156</v>
      </c>
      <c r="F30" s="48">
        <v>5000</v>
      </c>
      <c r="G30" s="48">
        <v>200</v>
      </c>
      <c r="H30" s="48" t="s">
        <v>19</v>
      </c>
      <c r="I30" s="48">
        <v>18</v>
      </c>
      <c r="J30" s="48">
        <v>4950</v>
      </c>
      <c r="K30" s="90">
        <v>59</v>
      </c>
    </row>
    <row r="31" spans="1:11" s="9" customFormat="1" ht="13.5">
      <c r="A31" s="39">
        <f t="shared" si="0"/>
        <v>28</v>
      </c>
      <c r="B31" s="45" t="s">
        <v>929</v>
      </c>
      <c r="C31" s="35" t="s">
        <v>930</v>
      </c>
      <c r="D31" s="47">
        <v>2009</v>
      </c>
      <c r="E31" s="70" t="s">
        <v>931</v>
      </c>
      <c r="F31" s="48">
        <v>3000</v>
      </c>
      <c r="G31" s="48">
        <v>144</v>
      </c>
      <c r="H31" s="48" t="s">
        <v>15</v>
      </c>
      <c r="I31" s="48">
        <v>32</v>
      </c>
      <c r="J31" s="48">
        <v>4800</v>
      </c>
      <c r="K31" s="90">
        <v>69</v>
      </c>
    </row>
    <row r="32" spans="1:11" s="9" customFormat="1" ht="13.5">
      <c r="A32" s="39">
        <f t="shared" si="0"/>
        <v>29</v>
      </c>
      <c r="B32" s="45" t="s">
        <v>357</v>
      </c>
      <c r="C32" s="35" t="s">
        <v>406</v>
      </c>
      <c r="D32" s="47">
        <v>2006</v>
      </c>
      <c r="E32" s="70" t="s">
        <v>358</v>
      </c>
      <c r="F32" s="48">
        <v>3000</v>
      </c>
      <c r="G32" s="48">
        <v>464</v>
      </c>
      <c r="H32" s="48" t="s">
        <v>19</v>
      </c>
      <c r="I32" s="48">
        <v>10</v>
      </c>
      <c r="J32" s="48">
        <v>5440</v>
      </c>
      <c r="K32" s="90">
        <v>140</v>
      </c>
    </row>
    <row r="33" spans="1:11" s="9" customFormat="1" ht="13.5">
      <c r="A33" s="39">
        <f t="shared" si="0"/>
        <v>30</v>
      </c>
      <c r="B33" s="45" t="s">
        <v>862</v>
      </c>
      <c r="C33" s="35" t="s">
        <v>863</v>
      </c>
      <c r="D33" s="47">
        <v>2008</v>
      </c>
      <c r="E33" s="70" t="s">
        <v>864</v>
      </c>
      <c r="F33" s="48">
        <v>1000</v>
      </c>
      <c r="G33" s="48">
        <v>71</v>
      </c>
      <c r="H33" s="48" t="s">
        <v>15</v>
      </c>
      <c r="I33" s="48">
        <v>32</v>
      </c>
      <c r="J33" s="48">
        <v>4800</v>
      </c>
      <c r="K33" s="90">
        <v>88</v>
      </c>
    </row>
    <row r="34" spans="1:11" s="9" customFormat="1" ht="13.5">
      <c r="A34" s="39">
        <f t="shared" si="0"/>
        <v>31</v>
      </c>
      <c r="B34" s="45" t="s">
        <v>355</v>
      </c>
      <c r="C34" s="35" t="s">
        <v>581</v>
      </c>
      <c r="D34" s="47">
        <v>2008</v>
      </c>
      <c r="E34" s="70" t="s">
        <v>356</v>
      </c>
      <c r="F34" s="48">
        <v>2000</v>
      </c>
      <c r="G34" s="48">
        <v>560</v>
      </c>
      <c r="H34" s="48" t="s">
        <v>19</v>
      </c>
      <c r="I34" s="48">
        <v>10</v>
      </c>
      <c r="J34" s="48">
        <v>5600</v>
      </c>
      <c r="K34" s="90">
        <v>190</v>
      </c>
    </row>
    <row r="35" spans="1:15" s="9" customFormat="1" ht="13.5">
      <c r="A35" s="39">
        <f t="shared" si="0"/>
        <v>32</v>
      </c>
      <c r="B35" s="45" t="s">
        <v>305</v>
      </c>
      <c r="C35" s="35" t="s">
        <v>623</v>
      </c>
      <c r="D35" s="47">
        <v>2006</v>
      </c>
      <c r="E35" s="70" t="s">
        <v>394</v>
      </c>
      <c r="F35" s="48">
        <v>3000</v>
      </c>
      <c r="G35" s="48">
        <v>416</v>
      </c>
      <c r="H35" s="48" t="s">
        <v>19</v>
      </c>
      <c r="I35" s="48">
        <v>12</v>
      </c>
      <c r="J35" s="48">
        <v>5975</v>
      </c>
      <c r="K35" s="90">
        <v>143</v>
      </c>
      <c r="L35" s="8"/>
      <c r="M35" s="8"/>
      <c r="N35" s="8"/>
      <c r="O35" s="8"/>
    </row>
    <row r="36" spans="1:15" s="9" customFormat="1" ht="13.5">
      <c r="A36" s="39">
        <f t="shared" si="0"/>
        <v>33</v>
      </c>
      <c r="B36" s="45" t="s">
        <v>305</v>
      </c>
      <c r="C36" s="35" t="s">
        <v>380</v>
      </c>
      <c r="D36" s="47">
        <v>2006</v>
      </c>
      <c r="E36" s="70" t="s">
        <v>342</v>
      </c>
      <c r="F36" s="48">
        <v>3000</v>
      </c>
      <c r="G36" s="48">
        <v>56</v>
      </c>
      <c r="H36" s="48" t="s">
        <v>15</v>
      </c>
      <c r="I36" s="48">
        <v>50</v>
      </c>
      <c r="J36" s="48">
        <v>3505</v>
      </c>
      <c r="K36" s="90">
        <v>25</v>
      </c>
      <c r="L36" s="8"/>
      <c r="M36" s="8"/>
      <c r="N36" s="8"/>
      <c r="O36" s="8"/>
    </row>
    <row r="37" spans="1:15" s="9" customFormat="1" ht="13.5">
      <c r="A37" s="39">
        <f t="shared" si="0"/>
        <v>34</v>
      </c>
      <c r="B37" s="45" t="s">
        <v>578</v>
      </c>
      <c r="C37" s="35" t="s">
        <v>579</v>
      </c>
      <c r="D37" s="47">
        <v>2008</v>
      </c>
      <c r="E37" s="70" t="s">
        <v>580</v>
      </c>
      <c r="F37" s="48">
        <v>3000</v>
      </c>
      <c r="G37" s="48">
        <v>100</v>
      </c>
      <c r="H37" s="48" t="s">
        <v>15</v>
      </c>
      <c r="I37" s="48">
        <v>30</v>
      </c>
      <c r="J37" s="48">
        <v>3300</v>
      </c>
      <c r="K37" s="90">
        <v>49</v>
      </c>
      <c r="L37" s="8"/>
      <c r="M37" s="8"/>
      <c r="N37" s="8"/>
      <c r="O37" s="8"/>
    </row>
    <row r="38" spans="1:15" s="9" customFormat="1" ht="13.5">
      <c r="A38" s="39">
        <f t="shared" si="0"/>
        <v>35</v>
      </c>
      <c r="B38" s="45" t="s">
        <v>371</v>
      </c>
      <c r="C38" s="35" t="s">
        <v>407</v>
      </c>
      <c r="D38" s="47">
        <v>2006</v>
      </c>
      <c r="E38" s="70" t="s">
        <v>372</v>
      </c>
      <c r="F38" s="48">
        <v>2000</v>
      </c>
      <c r="G38" s="48">
        <v>160</v>
      </c>
      <c r="H38" s="48" t="s">
        <v>15</v>
      </c>
      <c r="I38" s="48">
        <v>30</v>
      </c>
      <c r="J38" s="48">
        <v>5220</v>
      </c>
      <c r="K38" s="90">
        <v>60</v>
      </c>
      <c r="L38" s="8"/>
      <c r="M38" s="8"/>
      <c r="N38" s="8"/>
      <c r="O38" s="8"/>
    </row>
    <row r="39" spans="1:11" s="9" customFormat="1" ht="12.75" customHeight="1">
      <c r="A39" s="39">
        <f t="shared" si="0"/>
        <v>36</v>
      </c>
      <c r="B39" s="40" t="s">
        <v>238</v>
      </c>
      <c r="C39" s="36" t="s">
        <v>144</v>
      </c>
      <c r="D39" s="37">
        <v>2003</v>
      </c>
      <c r="E39" s="69" t="s">
        <v>145</v>
      </c>
      <c r="F39" s="38">
        <v>1500</v>
      </c>
      <c r="G39" s="38">
        <v>128</v>
      </c>
      <c r="H39" s="38" t="s">
        <v>15</v>
      </c>
      <c r="I39" s="38">
        <v>34</v>
      </c>
      <c r="J39" s="38">
        <v>4670</v>
      </c>
      <c r="K39" s="89">
        <v>35</v>
      </c>
    </row>
    <row r="40" spans="1:11" s="9" customFormat="1" ht="12.75" customHeight="1">
      <c r="A40" s="39">
        <f t="shared" si="0"/>
        <v>37</v>
      </c>
      <c r="B40" s="40" t="s">
        <v>149</v>
      </c>
      <c r="C40" s="36" t="s">
        <v>150</v>
      </c>
      <c r="D40" s="37">
        <v>2003</v>
      </c>
      <c r="E40" s="69" t="s">
        <v>151</v>
      </c>
      <c r="F40" s="38">
        <v>2000</v>
      </c>
      <c r="G40" s="38">
        <v>176</v>
      </c>
      <c r="H40" s="38" t="s">
        <v>15</v>
      </c>
      <c r="I40" s="38">
        <v>24</v>
      </c>
      <c r="J40" s="38">
        <v>5300</v>
      </c>
      <c r="K40" s="89">
        <v>60</v>
      </c>
    </row>
    <row r="41" spans="1:11" s="9" customFormat="1" ht="12.75" customHeight="1">
      <c r="A41" s="39">
        <f t="shared" si="0"/>
        <v>38</v>
      </c>
      <c r="B41" s="40" t="s">
        <v>604</v>
      </c>
      <c r="C41" s="36" t="s">
        <v>605</v>
      </c>
      <c r="D41" s="37">
        <v>2008</v>
      </c>
      <c r="E41" s="69" t="s">
        <v>606</v>
      </c>
      <c r="F41" s="38">
        <v>3000</v>
      </c>
      <c r="G41" s="38">
        <v>172</v>
      </c>
      <c r="H41" s="38" t="s">
        <v>15</v>
      </c>
      <c r="I41" s="38">
        <v>30</v>
      </c>
      <c r="J41" s="38">
        <v>5550</v>
      </c>
      <c r="K41" s="89">
        <v>75</v>
      </c>
    </row>
    <row r="42" spans="1:11" s="9" customFormat="1" ht="12.75" customHeight="1">
      <c r="A42" s="39">
        <f t="shared" si="0"/>
        <v>39</v>
      </c>
      <c r="B42" s="40" t="s">
        <v>197</v>
      </c>
      <c r="C42" s="36" t="s">
        <v>224</v>
      </c>
      <c r="D42" s="37">
        <v>2004</v>
      </c>
      <c r="E42" s="69" t="s">
        <v>198</v>
      </c>
      <c r="F42" s="38">
        <v>5000</v>
      </c>
      <c r="G42" s="38">
        <v>72</v>
      </c>
      <c r="H42" s="38" t="s">
        <v>15</v>
      </c>
      <c r="I42" s="38">
        <v>60</v>
      </c>
      <c r="J42" s="38">
        <v>5780</v>
      </c>
      <c r="K42" s="89">
        <v>33</v>
      </c>
    </row>
    <row r="43" spans="1:11" s="9" customFormat="1" ht="12.75" customHeight="1">
      <c r="A43" s="39">
        <f t="shared" si="0"/>
        <v>40</v>
      </c>
      <c r="B43" s="40" t="s">
        <v>520</v>
      </c>
      <c r="C43" s="36" t="s">
        <v>624</v>
      </c>
      <c r="D43" s="37">
        <v>2007</v>
      </c>
      <c r="E43" s="69" t="s">
        <v>521</v>
      </c>
      <c r="F43" s="38">
        <v>3000</v>
      </c>
      <c r="G43" s="38">
        <v>120</v>
      </c>
      <c r="H43" s="38" t="s">
        <v>465</v>
      </c>
      <c r="I43" s="38">
        <v>40</v>
      </c>
      <c r="J43" s="38">
        <v>5400</v>
      </c>
      <c r="K43" s="89">
        <v>45</v>
      </c>
    </row>
    <row r="44" spans="1:11" s="9" customFormat="1" ht="13.5">
      <c r="A44" s="39">
        <f t="shared" si="0"/>
        <v>41</v>
      </c>
      <c r="B44" s="40" t="s">
        <v>152</v>
      </c>
      <c r="C44" s="36" t="s">
        <v>20</v>
      </c>
      <c r="D44" s="37">
        <v>2003</v>
      </c>
      <c r="E44" s="69" t="s">
        <v>21</v>
      </c>
      <c r="F44" s="38">
        <v>3000</v>
      </c>
      <c r="G44" s="38">
        <v>168</v>
      </c>
      <c r="H44" s="38" t="s">
        <v>15</v>
      </c>
      <c r="I44" s="38">
        <v>30</v>
      </c>
      <c r="J44" s="38">
        <v>3845</v>
      </c>
      <c r="K44" s="89">
        <v>44</v>
      </c>
    </row>
    <row r="45" spans="1:11" s="9" customFormat="1" ht="13.5">
      <c r="A45" s="39">
        <f t="shared" si="0"/>
        <v>42</v>
      </c>
      <c r="B45" s="40" t="s">
        <v>426</v>
      </c>
      <c r="C45" s="36" t="s">
        <v>625</v>
      </c>
      <c r="D45" s="37">
        <v>2007</v>
      </c>
      <c r="E45" s="69" t="s">
        <v>427</v>
      </c>
      <c r="F45" s="38">
        <v>3000</v>
      </c>
      <c r="G45" s="38">
        <v>392</v>
      </c>
      <c r="H45" s="38" t="s">
        <v>19</v>
      </c>
      <c r="I45" s="38">
        <v>12</v>
      </c>
      <c r="J45" s="38">
        <v>5820</v>
      </c>
      <c r="K45" s="89">
        <v>170</v>
      </c>
    </row>
    <row r="46" spans="1:11" s="9" customFormat="1" ht="13.5">
      <c r="A46" s="39">
        <f t="shared" si="0"/>
        <v>43</v>
      </c>
      <c r="B46" s="40" t="s">
        <v>204</v>
      </c>
      <c r="C46" s="36" t="s">
        <v>225</v>
      </c>
      <c r="D46" s="37">
        <v>2004</v>
      </c>
      <c r="E46" s="69" t="s">
        <v>205</v>
      </c>
      <c r="F46" s="38">
        <v>2000</v>
      </c>
      <c r="G46" s="38">
        <v>86</v>
      </c>
      <c r="H46" s="38" t="s">
        <v>15</v>
      </c>
      <c r="I46" s="38">
        <v>40</v>
      </c>
      <c r="J46" s="38">
        <v>4185</v>
      </c>
      <c r="K46" s="89">
        <v>33</v>
      </c>
    </row>
    <row r="47" spans="1:11" s="9" customFormat="1" ht="13.5">
      <c r="A47" s="39">
        <f t="shared" si="0"/>
        <v>44</v>
      </c>
      <c r="B47" s="40" t="s">
        <v>300</v>
      </c>
      <c r="C47" s="36" t="s">
        <v>880</v>
      </c>
      <c r="D47" s="37">
        <v>2007</v>
      </c>
      <c r="E47" s="69" t="s">
        <v>510</v>
      </c>
      <c r="F47" s="38">
        <v>5000</v>
      </c>
      <c r="G47" s="38">
        <v>240</v>
      </c>
      <c r="H47" s="38" t="s">
        <v>19</v>
      </c>
      <c r="I47" s="38">
        <v>10</v>
      </c>
      <c r="J47" s="38">
        <v>5000</v>
      </c>
      <c r="K47" s="89">
        <v>185</v>
      </c>
    </row>
    <row r="48" spans="1:11" s="9" customFormat="1" ht="13.5">
      <c r="A48" s="39">
        <f t="shared" si="0"/>
        <v>45</v>
      </c>
      <c r="B48" s="40" t="s">
        <v>449</v>
      </c>
      <c r="C48" s="36" t="s">
        <v>447</v>
      </c>
      <c r="D48" s="37">
        <v>2006</v>
      </c>
      <c r="E48" s="69" t="s">
        <v>448</v>
      </c>
      <c r="F48" s="38">
        <v>3000</v>
      </c>
      <c r="G48" s="38">
        <v>136</v>
      </c>
      <c r="H48" s="38" t="s">
        <v>15</v>
      </c>
      <c r="I48" s="38">
        <v>30</v>
      </c>
      <c r="J48" s="38">
        <v>4440</v>
      </c>
      <c r="K48" s="89">
        <v>74</v>
      </c>
    </row>
    <row r="49" spans="1:11" s="9" customFormat="1" ht="13.5">
      <c r="A49" s="39">
        <f t="shared" si="0"/>
        <v>46</v>
      </c>
      <c r="B49" s="40" t="s">
        <v>569</v>
      </c>
      <c r="C49" s="36" t="s">
        <v>626</v>
      </c>
      <c r="D49" s="37">
        <v>2007</v>
      </c>
      <c r="E49" s="69" t="s">
        <v>570</v>
      </c>
      <c r="F49" s="38">
        <v>1000</v>
      </c>
      <c r="G49" s="38">
        <v>32</v>
      </c>
      <c r="H49" s="38" t="s">
        <v>15</v>
      </c>
      <c r="I49" s="38">
        <v>50</v>
      </c>
      <c r="J49" s="38">
        <v>2250</v>
      </c>
      <c r="K49" s="89">
        <v>29</v>
      </c>
    </row>
    <row r="50" spans="1:11" s="9" customFormat="1" ht="13.5">
      <c r="A50" s="39">
        <f t="shared" si="0"/>
        <v>47</v>
      </c>
      <c r="B50" s="40" t="s">
        <v>557</v>
      </c>
      <c r="C50" s="36" t="s">
        <v>627</v>
      </c>
      <c r="D50" s="37">
        <v>2008</v>
      </c>
      <c r="E50" s="69" t="s">
        <v>558</v>
      </c>
      <c r="F50" s="38">
        <v>3000</v>
      </c>
      <c r="G50" s="38">
        <v>96</v>
      </c>
      <c r="H50" s="38" t="s">
        <v>465</v>
      </c>
      <c r="I50" s="38">
        <v>40</v>
      </c>
      <c r="J50" s="38">
        <v>3400</v>
      </c>
      <c r="K50" s="89">
        <v>43</v>
      </c>
    </row>
    <row r="51" spans="1:11" s="9" customFormat="1" ht="12.75" customHeight="1">
      <c r="A51" s="39">
        <f t="shared" si="0"/>
        <v>48</v>
      </c>
      <c r="B51" s="40" t="s">
        <v>402</v>
      </c>
      <c r="C51" s="36" t="s">
        <v>919</v>
      </c>
      <c r="D51" s="37">
        <v>2008</v>
      </c>
      <c r="E51" s="69" t="s">
        <v>920</v>
      </c>
      <c r="F51" s="38">
        <v>3000</v>
      </c>
      <c r="G51" s="38">
        <v>376</v>
      </c>
      <c r="H51" s="38" t="s">
        <v>15</v>
      </c>
      <c r="I51" s="38">
        <v>14</v>
      </c>
      <c r="J51" s="38">
        <v>5375</v>
      </c>
      <c r="K51" s="89">
        <v>140</v>
      </c>
    </row>
    <row r="52" spans="1:11" s="9" customFormat="1" ht="12.75" customHeight="1">
      <c r="A52" s="39">
        <f t="shared" si="0"/>
        <v>49</v>
      </c>
      <c r="B52" s="40" t="s">
        <v>319</v>
      </c>
      <c r="C52" s="36" t="s">
        <v>598</v>
      </c>
      <c r="D52" s="37">
        <v>2008</v>
      </c>
      <c r="E52" s="69" t="s">
        <v>597</v>
      </c>
      <c r="F52" s="38">
        <v>3000</v>
      </c>
      <c r="G52" s="38">
        <v>165</v>
      </c>
      <c r="H52" s="38" t="s">
        <v>15</v>
      </c>
      <c r="I52" s="38">
        <v>30</v>
      </c>
      <c r="J52" s="38">
        <v>5100</v>
      </c>
      <c r="K52" s="89">
        <v>60</v>
      </c>
    </row>
    <row r="53" spans="1:11" s="9" customFormat="1" ht="13.5">
      <c r="A53" s="39">
        <f t="shared" si="0"/>
        <v>50</v>
      </c>
      <c r="B53" s="40" t="s">
        <v>22</v>
      </c>
      <c r="C53" s="36" t="s">
        <v>165</v>
      </c>
      <c r="D53" s="37">
        <v>2004</v>
      </c>
      <c r="E53" s="69" t="s">
        <v>166</v>
      </c>
      <c r="F53" s="38">
        <v>9000</v>
      </c>
      <c r="G53" s="38">
        <v>136</v>
      </c>
      <c r="H53" s="38" t="s">
        <v>15</v>
      </c>
      <c r="I53" s="38">
        <v>40</v>
      </c>
      <c r="J53" s="38">
        <v>5290</v>
      </c>
      <c r="K53" s="89">
        <v>50</v>
      </c>
    </row>
    <row r="54" spans="1:11" s="9" customFormat="1" ht="13.5">
      <c r="A54" s="39">
        <f t="shared" si="0"/>
        <v>51</v>
      </c>
      <c r="B54" s="40" t="s">
        <v>22</v>
      </c>
      <c r="C54" s="36" t="s">
        <v>243</v>
      </c>
      <c r="D54" s="37">
        <v>2005</v>
      </c>
      <c r="E54" s="69" t="s">
        <v>221</v>
      </c>
      <c r="F54" s="38">
        <v>6000</v>
      </c>
      <c r="G54" s="38">
        <v>192</v>
      </c>
      <c r="H54" s="38" t="s">
        <v>15</v>
      </c>
      <c r="I54" s="38">
        <v>30</v>
      </c>
      <c r="J54" s="38">
        <v>5825</v>
      </c>
      <c r="K54" s="89">
        <v>50</v>
      </c>
    </row>
    <row r="55" spans="1:11" s="9" customFormat="1" ht="13.5">
      <c r="A55" s="39">
        <f t="shared" si="0"/>
        <v>52</v>
      </c>
      <c r="B55" s="40" t="s">
        <v>22</v>
      </c>
      <c r="C55" s="36" t="s">
        <v>322</v>
      </c>
      <c r="D55" s="37">
        <v>2006</v>
      </c>
      <c r="E55" s="69" t="s">
        <v>278</v>
      </c>
      <c r="F55" s="38">
        <v>5000</v>
      </c>
      <c r="G55" s="38">
        <v>142</v>
      </c>
      <c r="H55" s="38" t="s">
        <v>15</v>
      </c>
      <c r="I55" s="38">
        <v>40</v>
      </c>
      <c r="J55" s="38">
        <v>5785</v>
      </c>
      <c r="K55" s="89">
        <v>50</v>
      </c>
    </row>
    <row r="56" spans="1:11" s="9" customFormat="1" ht="13.5">
      <c r="A56" s="39">
        <f t="shared" si="0"/>
        <v>53</v>
      </c>
      <c r="B56" s="40" t="s">
        <v>22</v>
      </c>
      <c r="C56" s="36" t="s">
        <v>628</v>
      </c>
      <c r="D56" s="37">
        <v>2007</v>
      </c>
      <c r="E56" s="69" t="s">
        <v>395</v>
      </c>
      <c r="F56" s="38">
        <v>7000</v>
      </c>
      <c r="G56" s="38">
        <v>156</v>
      </c>
      <c r="H56" s="38" t="s">
        <v>15</v>
      </c>
      <c r="I56" s="38">
        <v>30</v>
      </c>
      <c r="J56" s="38">
        <v>4620</v>
      </c>
      <c r="K56" s="89">
        <v>59</v>
      </c>
    </row>
    <row r="57" spans="1:11" s="9" customFormat="1" ht="13.5">
      <c r="A57" s="39">
        <f t="shared" si="0"/>
        <v>54</v>
      </c>
      <c r="B57" s="40" t="s">
        <v>22</v>
      </c>
      <c r="C57" s="36" t="s">
        <v>882</v>
      </c>
      <c r="D57" s="37">
        <v>2008</v>
      </c>
      <c r="E57" s="69" t="s">
        <v>568</v>
      </c>
      <c r="F57" s="38">
        <v>7000</v>
      </c>
      <c r="G57" s="38">
        <v>158</v>
      </c>
      <c r="H57" s="38" t="s">
        <v>15</v>
      </c>
      <c r="I57" s="38">
        <v>30</v>
      </c>
      <c r="J57" s="38">
        <v>4890</v>
      </c>
      <c r="K57" s="89">
        <v>59</v>
      </c>
    </row>
    <row r="58" spans="1:11" s="9" customFormat="1" ht="13.5">
      <c r="A58" s="39">
        <f t="shared" si="0"/>
        <v>55</v>
      </c>
      <c r="B58" s="40" t="s">
        <v>22</v>
      </c>
      <c r="C58" s="36" t="s">
        <v>881</v>
      </c>
      <c r="D58" s="37">
        <v>2007</v>
      </c>
      <c r="E58" s="69" t="s">
        <v>599</v>
      </c>
      <c r="F58" s="38">
        <v>500</v>
      </c>
      <c r="G58" s="38">
        <v>976</v>
      </c>
      <c r="H58" s="38" t="s">
        <v>19</v>
      </c>
      <c r="I58" s="38">
        <v>3</v>
      </c>
      <c r="J58" s="38">
        <v>4000</v>
      </c>
      <c r="K58" s="89">
        <v>400</v>
      </c>
    </row>
    <row r="59" spans="1:11" s="9" customFormat="1" ht="13.5">
      <c r="A59" s="39">
        <f t="shared" si="0"/>
        <v>56</v>
      </c>
      <c r="B59" s="40" t="s">
        <v>461</v>
      </c>
      <c r="C59" s="36" t="s">
        <v>629</v>
      </c>
      <c r="D59" s="37">
        <v>2007</v>
      </c>
      <c r="E59" s="69" t="s">
        <v>462</v>
      </c>
      <c r="F59" s="38">
        <v>2000</v>
      </c>
      <c r="G59" s="38">
        <v>568</v>
      </c>
      <c r="H59" s="38" t="s">
        <v>19</v>
      </c>
      <c r="I59" s="38">
        <v>10</v>
      </c>
      <c r="J59" s="38">
        <v>6600</v>
      </c>
      <c r="K59" s="89">
        <v>195</v>
      </c>
    </row>
    <row r="60" spans="1:11" s="9" customFormat="1" ht="13.5">
      <c r="A60" s="39">
        <f t="shared" si="0"/>
        <v>57</v>
      </c>
      <c r="B60" s="40" t="s">
        <v>191</v>
      </c>
      <c r="C60" s="36" t="s">
        <v>192</v>
      </c>
      <c r="D60" s="37">
        <v>2004</v>
      </c>
      <c r="E60" s="69" t="s">
        <v>193</v>
      </c>
      <c r="F60" s="38">
        <v>2000</v>
      </c>
      <c r="G60" s="38">
        <v>160</v>
      </c>
      <c r="H60" s="38" t="s">
        <v>15</v>
      </c>
      <c r="I60" s="38">
        <v>30</v>
      </c>
      <c r="J60" s="38">
        <v>4950</v>
      </c>
      <c r="K60" s="89">
        <v>74</v>
      </c>
    </row>
    <row r="61" spans="1:11" s="9" customFormat="1" ht="13.5">
      <c r="A61" s="39">
        <f>SUM(A60+1)</f>
        <v>58</v>
      </c>
      <c r="B61" s="40" t="s">
        <v>191</v>
      </c>
      <c r="C61" s="36" t="s">
        <v>847</v>
      </c>
      <c r="D61" s="37">
        <v>2008</v>
      </c>
      <c r="E61" s="69" t="s">
        <v>849</v>
      </c>
      <c r="F61" s="38">
        <v>2000</v>
      </c>
      <c r="G61" s="38">
        <v>312</v>
      </c>
      <c r="H61" s="38" t="s">
        <v>15</v>
      </c>
      <c r="I61" s="38">
        <v>16</v>
      </c>
      <c r="J61" s="38">
        <v>5090</v>
      </c>
      <c r="K61" s="89">
        <v>115</v>
      </c>
    </row>
    <row r="62" spans="1:11" s="9" customFormat="1" ht="13.5">
      <c r="A62" s="39">
        <f>SUM(A61+1)</f>
        <v>59</v>
      </c>
      <c r="B62" s="40" t="s">
        <v>191</v>
      </c>
      <c r="C62" s="36" t="s">
        <v>848</v>
      </c>
      <c r="D62" s="37">
        <v>2008</v>
      </c>
      <c r="E62" s="69" t="s">
        <v>850</v>
      </c>
      <c r="F62" s="38">
        <v>1500</v>
      </c>
      <c r="G62" s="38">
        <v>256</v>
      </c>
      <c r="H62" s="38" t="s">
        <v>15</v>
      </c>
      <c r="I62" s="38">
        <v>16</v>
      </c>
      <c r="J62" s="38">
        <v>4160</v>
      </c>
      <c r="K62" s="89">
        <v>110</v>
      </c>
    </row>
    <row r="63" spans="1:11" s="9" customFormat="1" ht="13.5">
      <c r="A63" s="39">
        <f t="shared" si="0"/>
        <v>60</v>
      </c>
      <c r="B63" s="40" t="s">
        <v>191</v>
      </c>
      <c r="C63" s="36" t="s">
        <v>323</v>
      </c>
      <c r="D63" s="37">
        <v>2006</v>
      </c>
      <c r="E63" s="69" t="s">
        <v>280</v>
      </c>
      <c r="F63" s="38">
        <v>2000</v>
      </c>
      <c r="G63" s="38">
        <v>256</v>
      </c>
      <c r="H63" s="38" t="s">
        <v>19</v>
      </c>
      <c r="I63" s="38">
        <v>16</v>
      </c>
      <c r="J63" s="38">
        <v>5740</v>
      </c>
      <c r="K63" s="89">
        <v>121</v>
      </c>
    </row>
    <row r="64" spans="1:11" s="9" customFormat="1" ht="13.5">
      <c r="A64" s="39">
        <f t="shared" si="0"/>
        <v>61</v>
      </c>
      <c r="B64" s="40" t="s">
        <v>411</v>
      </c>
      <c r="C64" s="36" t="s">
        <v>630</v>
      </c>
      <c r="D64" s="37">
        <v>2007</v>
      </c>
      <c r="E64" s="69" t="s">
        <v>412</v>
      </c>
      <c r="F64" s="38">
        <v>2000</v>
      </c>
      <c r="G64" s="38">
        <v>328</v>
      </c>
      <c r="H64" s="38" t="s">
        <v>19</v>
      </c>
      <c r="I64" s="38">
        <v>14</v>
      </c>
      <c r="J64" s="38">
        <v>5250</v>
      </c>
      <c r="K64" s="89">
        <v>150</v>
      </c>
    </row>
    <row r="65" spans="1:11" s="9" customFormat="1" ht="13.5">
      <c r="A65" s="39">
        <f t="shared" si="0"/>
        <v>62</v>
      </c>
      <c r="B65" s="40" t="s">
        <v>23</v>
      </c>
      <c r="C65" s="36" t="s">
        <v>883</v>
      </c>
      <c r="D65" s="37">
        <v>2008</v>
      </c>
      <c r="E65" s="69" t="s">
        <v>552</v>
      </c>
      <c r="F65" s="38">
        <v>2000</v>
      </c>
      <c r="G65" s="38">
        <v>606</v>
      </c>
      <c r="H65" s="38" t="s">
        <v>19</v>
      </c>
      <c r="I65" s="38">
        <v>10</v>
      </c>
      <c r="J65" s="38">
        <v>6000</v>
      </c>
      <c r="K65" s="89">
        <v>220</v>
      </c>
    </row>
    <row r="66" spans="1:11" s="9" customFormat="1" ht="13.5">
      <c r="A66" s="39">
        <f t="shared" si="0"/>
        <v>63</v>
      </c>
      <c r="B66" s="40" t="s">
        <v>23</v>
      </c>
      <c r="C66" s="36" t="s">
        <v>884</v>
      </c>
      <c r="D66" s="37">
        <v>2007</v>
      </c>
      <c r="E66" s="69" t="s">
        <v>452</v>
      </c>
      <c r="F66" s="38">
        <v>5000</v>
      </c>
      <c r="G66" s="38">
        <v>640</v>
      </c>
      <c r="H66" s="38" t="s">
        <v>19</v>
      </c>
      <c r="I66" s="38">
        <v>5</v>
      </c>
      <c r="J66" s="38">
        <v>4225</v>
      </c>
      <c r="K66" s="89">
        <v>210</v>
      </c>
    </row>
    <row r="67" spans="1:11" s="9" customFormat="1" ht="13.5">
      <c r="A67" s="39">
        <f t="shared" si="0"/>
        <v>64</v>
      </c>
      <c r="B67" s="40" t="s">
        <v>23</v>
      </c>
      <c r="C67" s="36" t="s">
        <v>417</v>
      </c>
      <c r="D67" s="37">
        <v>2006</v>
      </c>
      <c r="E67" s="69" t="s">
        <v>367</v>
      </c>
      <c r="F67" s="38">
        <v>2000</v>
      </c>
      <c r="G67" s="38">
        <v>112</v>
      </c>
      <c r="H67" s="38" t="s">
        <v>15</v>
      </c>
      <c r="I67" s="38">
        <v>40</v>
      </c>
      <c r="J67" s="38">
        <v>5040</v>
      </c>
      <c r="K67" s="89">
        <v>65</v>
      </c>
    </row>
    <row r="68" spans="1:11" s="9" customFormat="1" ht="13.5">
      <c r="A68" s="39">
        <f t="shared" si="0"/>
        <v>65</v>
      </c>
      <c r="B68" s="40" t="s">
        <v>135</v>
      </c>
      <c r="C68" s="36" t="s">
        <v>810</v>
      </c>
      <c r="D68" s="37">
        <v>2008</v>
      </c>
      <c r="E68" s="69" t="s">
        <v>811</v>
      </c>
      <c r="F68" s="38">
        <v>1000</v>
      </c>
      <c r="G68" s="38">
        <v>48</v>
      </c>
      <c r="H68" s="38" t="s">
        <v>15</v>
      </c>
      <c r="I68" s="38">
        <v>100</v>
      </c>
      <c r="J68" s="38">
        <v>6100</v>
      </c>
      <c r="K68" s="89">
        <v>55</v>
      </c>
    </row>
    <row r="69" spans="1:11" s="9" customFormat="1" ht="13.5">
      <c r="A69" s="39">
        <f t="shared" si="0"/>
        <v>66</v>
      </c>
      <c r="B69" s="40" t="s">
        <v>146</v>
      </c>
      <c r="C69" s="36" t="s">
        <v>147</v>
      </c>
      <c r="D69" s="37">
        <v>2004</v>
      </c>
      <c r="E69" s="69" t="s">
        <v>148</v>
      </c>
      <c r="F69" s="38">
        <v>2000</v>
      </c>
      <c r="G69" s="38">
        <v>176</v>
      </c>
      <c r="H69" s="38" t="s">
        <v>15</v>
      </c>
      <c r="I69" s="38">
        <v>24</v>
      </c>
      <c r="J69" s="38">
        <v>4285</v>
      </c>
      <c r="K69" s="89">
        <v>49</v>
      </c>
    </row>
    <row r="70" spans="1:11" s="9" customFormat="1" ht="13.5">
      <c r="A70" s="39">
        <f t="shared" si="0"/>
        <v>67</v>
      </c>
      <c r="B70" s="40" t="s">
        <v>899</v>
      </c>
      <c r="C70" s="36" t="s">
        <v>900</v>
      </c>
      <c r="D70" s="37">
        <v>2008</v>
      </c>
      <c r="E70" s="69" t="s">
        <v>901</v>
      </c>
      <c r="F70" s="38">
        <v>1000</v>
      </c>
      <c r="G70" s="38">
        <v>64</v>
      </c>
      <c r="H70" s="38" t="s">
        <v>15</v>
      </c>
      <c r="I70" s="38">
        <v>50</v>
      </c>
      <c r="J70" s="38">
        <v>3750</v>
      </c>
      <c r="K70" s="89">
        <v>40</v>
      </c>
    </row>
    <row r="71" spans="1:11" s="9" customFormat="1" ht="13.5">
      <c r="A71" s="39">
        <f t="shared" si="0"/>
        <v>68</v>
      </c>
      <c r="B71" s="40" t="s">
        <v>575</v>
      </c>
      <c r="C71" s="36" t="s">
        <v>576</v>
      </c>
      <c r="D71" s="37">
        <v>2008</v>
      </c>
      <c r="E71" s="69" t="s">
        <v>577</v>
      </c>
      <c r="F71" s="38">
        <v>5000</v>
      </c>
      <c r="G71" s="38">
        <v>104</v>
      </c>
      <c r="H71" s="38" t="s">
        <v>15</v>
      </c>
      <c r="I71" s="38">
        <v>30</v>
      </c>
      <c r="J71" s="38">
        <v>3450</v>
      </c>
      <c r="K71" s="89">
        <v>50</v>
      </c>
    </row>
    <row r="72" spans="1:11" s="9" customFormat="1" ht="13.5">
      <c r="A72" s="39">
        <f t="shared" si="0"/>
        <v>69</v>
      </c>
      <c r="B72" s="40" t="s">
        <v>575</v>
      </c>
      <c r="C72" s="36" t="s">
        <v>585</v>
      </c>
      <c r="D72" s="37">
        <v>2008</v>
      </c>
      <c r="E72" s="69" t="s">
        <v>586</v>
      </c>
      <c r="F72" s="38">
        <v>5000</v>
      </c>
      <c r="G72" s="38">
        <v>96</v>
      </c>
      <c r="H72" s="38" t="s">
        <v>15</v>
      </c>
      <c r="I72" s="38">
        <v>30</v>
      </c>
      <c r="J72" s="38">
        <v>3240</v>
      </c>
      <c r="K72" s="89">
        <v>48</v>
      </c>
    </row>
    <row r="73" spans="1:11" s="9" customFormat="1" ht="13.5">
      <c r="A73" s="39">
        <f t="shared" si="0"/>
        <v>70</v>
      </c>
      <c r="B73" s="40" t="s">
        <v>575</v>
      </c>
      <c r="C73" s="36" t="s">
        <v>588</v>
      </c>
      <c r="D73" s="37">
        <v>2008</v>
      </c>
      <c r="E73" s="69" t="s">
        <v>587</v>
      </c>
      <c r="F73" s="38">
        <v>5000</v>
      </c>
      <c r="G73" s="38">
        <v>142</v>
      </c>
      <c r="H73" s="38" t="s">
        <v>15</v>
      </c>
      <c r="I73" s="38">
        <v>30</v>
      </c>
      <c r="J73" s="38">
        <v>4650</v>
      </c>
      <c r="K73" s="89">
        <v>55</v>
      </c>
    </row>
    <row r="74" spans="1:11" s="9" customFormat="1" ht="13.5">
      <c r="A74" s="39">
        <f t="shared" si="0"/>
        <v>71</v>
      </c>
      <c r="B74" s="40" t="s">
        <v>575</v>
      </c>
      <c r="C74" s="36" t="s">
        <v>596</v>
      </c>
      <c r="D74" s="37">
        <v>2008</v>
      </c>
      <c r="E74" s="69" t="s">
        <v>595</v>
      </c>
      <c r="F74" s="38">
        <v>5000</v>
      </c>
      <c r="G74" s="38">
        <v>158</v>
      </c>
      <c r="H74" s="38" t="s">
        <v>15</v>
      </c>
      <c r="I74" s="38">
        <v>30</v>
      </c>
      <c r="J74" s="38">
        <v>5100</v>
      </c>
      <c r="K74" s="89">
        <v>59</v>
      </c>
    </row>
    <row r="75" spans="1:11" s="9" customFormat="1" ht="13.5">
      <c r="A75" s="39">
        <f t="shared" si="0"/>
        <v>72</v>
      </c>
      <c r="B75" s="40" t="s">
        <v>798</v>
      </c>
      <c r="C75" s="36" t="s">
        <v>799</v>
      </c>
      <c r="D75" s="37">
        <v>2008</v>
      </c>
      <c r="E75" s="69" t="s">
        <v>800</v>
      </c>
      <c r="F75" s="38">
        <v>1000</v>
      </c>
      <c r="G75" s="38">
        <v>158</v>
      </c>
      <c r="H75" s="38" t="s">
        <v>465</v>
      </c>
      <c r="I75" s="38">
        <v>30</v>
      </c>
      <c r="J75" s="38">
        <v>5100</v>
      </c>
      <c r="K75" s="89">
        <v>74</v>
      </c>
    </row>
    <row r="76" spans="1:11" s="9" customFormat="1" ht="13.5">
      <c r="A76" s="39">
        <f t="shared" si="0"/>
        <v>73</v>
      </c>
      <c r="B76" s="40" t="s">
        <v>47</v>
      </c>
      <c r="C76" s="36" t="s">
        <v>326</v>
      </c>
      <c r="D76" s="37">
        <v>2005</v>
      </c>
      <c r="E76" s="69" t="s">
        <v>268</v>
      </c>
      <c r="F76" s="38">
        <v>2000</v>
      </c>
      <c r="G76" s="38">
        <v>112</v>
      </c>
      <c r="H76" s="38" t="s">
        <v>15</v>
      </c>
      <c r="I76" s="38">
        <v>50</v>
      </c>
      <c r="J76" s="38">
        <v>7645</v>
      </c>
      <c r="K76" s="89">
        <v>78</v>
      </c>
    </row>
    <row r="77" spans="1:11" s="9" customFormat="1" ht="13.5">
      <c r="A77" s="39">
        <f t="shared" si="0"/>
        <v>74</v>
      </c>
      <c r="B77" s="40" t="s">
        <v>909</v>
      </c>
      <c r="C77" s="36" t="s">
        <v>910</v>
      </c>
      <c r="D77" s="37">
        <v>2008</v>
      </c>
      <c r="E77" s="69" t="s">
        <v>911</v>
      </c>
      <c r="F77" s="38">
        <v>1000</v>
      </c>
      <c r="G77" s="38">
        <v>207</v>
      </c>
      <c r="H77" s="38" t="s">
        <v>15</v>
      </c>
      <c r="I77" s="38">
        <v>24</v>
      </c>
      <c r="J77" s="38">
        <v>5210</v>
      </c>
      <c r="K77" s="89">
        <v>125</v>
      </c>
    </row>
    <row r="78" spans="1:11" s="9" customFormat="1" ht="13.5">
      <c r="A78" s="39">
        <f t="shared" si="0"/>
        <v>75</v>
      </c>
      <c r="B78" s="40" t="s">
        <v>607</v>
      </c>
      <c r="C78" s="36" t="s">
        <v>615</v>
      </c>
      <c r="D78" s="37">
        <v>2008</v>
      </c>
      <c r="E78" s="69" t="s">
        <v>608</v>
      </c>
      <c r="F78" s="38">
        <v>1000</v>
      </c>
      <c r="G78" s="38">
        <v>94</v>
      </c>
      <c r="H78" s="38" t="s">
        <v>15</v>
      </c>
      <c r="I78" s="38">
        <v>30</v>
      </c>
      <c r="J78" s="38">
        <v>3300</v>
      </c>
      <c r="K78" s="89">
        <v>45</v>
      </c>
    </row>
    <row r="79" spans="1:11" s="9" customFormat="1" ht="13.5">
      <c r="A79" s="39">
        <f>SUM(A78+1)</f>
        <v>76</v>
      </c>
      <c r="B79" s="40" t="s">
        <v>53</v>
      </c>
      <c r="C79" s="36" t="s">
        <v>390</v>
      </c>
      <c r="D79" s="37">
        <v>2006</v>
      </c>
      <c r="E79" s="69" t="s">
        <v>341</v>
      </c>
      <c r="F79" s="38">
        <v>3000</v>
      </c>
      <c r="G79" s="38">
        <v>200</v>
      </c>
      <c r="H79" s="38" t="s">
        <v>15</v>
      </c>
      <c r="I79" s="38">
        <v>30</v>
      </c>
      <c r="J79" s="38">
        <v>6385</v>
      </c>
      <c r="K79" s="89">
        <v>55</v>
      </c>
    </row>
    <row r="80" spans="1:11" s="9" customFormat="1" ht="13.5">
      <c r="A80" s="39">
        <f aca="true" t="shared" si="1" ref="A80:A110">SUM(A79+1)</f>
        <v>77</v>
      </c>
      <c r="B80" s="40" t="s">
        <v>291</v>
      </c>
      <c r="C80" s="36" t="s">
        <v>571</v>
      </c>
      <c r="D80" s="37">
        <v>2008</v>
      </c>
      <c r="E80" s="69" t="s">
        <v>413</v>
      </c>
      <c r="F80" s="38">
        <v>12000</v>
      </c>
      <c r="G80" s="38">
        <v>1016</v>
      </c>
      <c r="H80" s="38" t="s">
        <v>15</v>
      </c>
      <c r="I80" s="38">
        <v>6</v>
      </c>
      <c r="J80" s="38">
        <v>4740</v>
      </c>
      <c r="K80" s="89">
        <v>169</v>
      </c>
    </row>
    <row r="81" spans="1:11" s="9" customFormat="1" ht="13.5">
      <c r="A81" s="39">
        <f t="shared" si="1"/>
        <v>78</v>
      </c>
      <c r="B81" s="40" t="s">
        <v>941</v>
      </c>
      <c r="C81" s="36" t="s">
        <v>942</v>
      </c>
      <c r="D81" s="37">
        <v>2009</v>
      </c>
      <c r="E81" s="69" t="s">
        <v>943</v>
      </c>
      <c r="F81" s="38">
        <v>3000</v>
      </c>
      <c r="G81" s="38">
        <v>48</v>
      </c>
      <c r="H81" s="38" t="s">
        <v>15</v>
      </c>
      <c r="I81" s="38">
        <v>30</v>
      </c>
      <c r="J81" s="38">
        <v>4020</v>
      </c>
      <c r="K81" s="89">
        <v>99</v>
      </c>
    </row>
    <row r="82" spans="1:11" s="9" customFormat="1" ht="13.5">
      <c r="A82" s="39">
        <f t="shared" si="1"/>
        <v>79</v>
      </c>
      <c r="B82" s="40" t="s">
        <v>522</v>
      </c>
      <c r="C82" s="36" t="s">
        <v>887</v>
      </c>
      <c r="D82" s="37">
        <v>2008</v>
      </c>
      <c r="E82" s="69" t="s">
        <v>547</v>
      </c>
      <c r="F82" s="38">
        <v>10000</v>
      </c>
      <c r="G82" s="38">
        <v>256</v>
      </c>
      <c r="H82" s="38" t="s">
        <v>19</v>
      </c>
      <c r="I82" s="38">
        <v>18</v>
      </c>
      <c r="J82" s="38">
        <v>5760</v>
      </c>
      <c r="K82" s="89">
        <v>114</v>
      </c>
    </row>
    <row r="83" spans="1:11" s="9" customFormat="1" ht="13.5">
      <c r="A83" s="39">
        <f t="shared" si="1"/>
        <v>80</v>
      </c>
      <c r="B83" s="40" t="s">
        <v>522</v>
      </c>
      <c r="C83" s="36" t="s">
        <v>888</v>
      </c>
      <c r="D83" s="37">
        <v>2008</v>
      </c>
      <c r="E83" s="69" t="s">
        <v>523</v>
      </c>
      <c r="F83" s="38">
        <v>3000</v>
      </c>
      <c r="G83" s="38">
        <v>52</v>
      </c>
      <c r="H83" s="38" t="s">
        <v>465</v>
      </c>
      <c r="I83" s="38">
        <v>50</v>
      </c>
      <c r="J83" s="38">
        <v>3500</v>
      </c>
      <c r="K83" s="89">
        <v>29</v>
      </c>
    </row>
    <row r="84" spans="1:11" s="9" customFormat="1" ht="13.5">
      <c r="A84" s="39">
        <f t="shared" si="1"/>
        <v>81</v>
      </c>
      <c r="B84" s="40" t="s">
        <v>860</v>
      </c>
      <c r="C84" s="36" t="s">
        <v>885</v>
      </c>
      <c r="D84" s="37">
        <v>2008</v>
      </c>
      <c r="E84" s="69" t="s">
        <v>861</v>
      </c>
      <c r="F84" s="38">
        <v>3000</v>
      </c>
      <c r="G84" s="38">
        <v>464</v>
      </c>
      <c r="H84" s="38" t="s">
        <v>19</v>
      </c>
      <c r="I84" s="38">
        <v>10</v>
      </c>
      <c r="J84" s="38">
        <v>5220</v>
      </c>
      <c r="K84" s="89">
        <v>260</v>
      </c>
    </row>
    <row r="85" spans="1:11" s="9" customFormat="1" ht="13.5">
      <c r="A85" s="39">
        <f t="shared" si="1"/>
        <v>82</v>
      </c>
      <c r="B85" s="40" t="s">
        <v>906</v>
      </c>
      <c r="C85" s="36" t="s">
        <v>907</v>
      </c>
      <c r="D85" s="37">
        <v>2009</v>
      </c>
      <c r="E85" s="69" t="s">
        <v>908</v>
      </c>
      <c r="F85" s="38">
        <v>3000</v>
      </c>
      <c r="G85" s="38">
        <v>416</v>
      </c>
      <c r="H85" s="38" t="s">
        <v>19</v>
      </c>
      <c r="I85" s="38">
        <v>12</v>
      </c>
      <c r="J85" s="38">
        <v>6110</v>
      </c>
      <c r="K85" s="89">
        <v>195</v>
      </c>
    </row>
    <row r="86" spans="1:11" s="9" customFormat="1" ht="13.5">
      <c r="A86" s="39">
        <f t="shared" si="1"/>
        <v>83</v>
      </c>
      <c r="B86" s="40" t="s">
        <v>591</v>
      </c>
      <c r="C86" s="36" t="s">
        <v>592</v>
      </c>
      <c r="D86" s="37">
        <v>2008</v>
      </c>
      <c r="E86" s="69" t="s">
        <v>593</v>
      </c>
      <c r="F86" s="38">
        <v>1000</v>
      </c>
      <c r="G86" s="38">
        <v>20</v>
      </c>
      <c r="H86" s="38" t="s">
        <v>465</v>
      </c>
      <c r="I86" s="38">
        <v>20</v>
      </c>
      <c r="J86" s="38">
        <v>4760</v>
      </c>
      <c r="K86" s="89">
        <v>110</v>
      </c>
    </row>
    <row r="87" spans="1:11" s="11" customFormat="1" ht="13.5">
      <c r="A87" s="39">
        <f t="shared" si="1"/>
        <v>84</v>
      </c>
      <c r="B87" s="40" t="s">
        <v>299</v>
      </c>
      <c r="C87" s="10" t="s">
        <v>541</v>
      </c>
      <c r="D87" s="37">
        <v>2008</v>
      </c>
      <c r="E87" s="69" t="s">
        <v>542</v>
      </c>
      <c r="F87" s="38">
        <v>3000</v>
      </c>
      <c r="G87" s="38">
        <v>32</v>
      </c>
      <c r="H87" s="38" t="s">
        <v>15</v>
      </c>
      <c r="I87" s="38">
        <v>100</v>
      </c>
      <c r="J87" s="38">
        <v>4400</v>
      </c>
      <c r="K87" s="89">
        <v>29</v>
      </c>
    </row>
    <row r="88" spans="1:11" s="9" customFormat="1" ht="13.5">
      <c r="A88" s="39">
        <f t="shared" si="1"/>
        <v>85</v>
      </c>
      <c r="B88" s="40" t="s">
        <v>490</v>
      </c>
      <c r="C88" s="36" t="s">
        <v>903</v>
      </c>
      <c r="D88" s="37">
        <v>2008</v>
      </c>
      <c r="E88" s="69" t="s">
        <v>904</v>
      </c>
      <c r="F88" s="38">
        <v>3000</v>
      </c>
      <c r="G88" s="38">
        <v>152</v>
      </c>
      <c r="H88" s="38" t="s">
        <v>15</v>
      </c>
      <c r="I88" s="38">
        <v>40</v>
      </c>
      <c r="J88" s="38">
        <v>6000</v>
      </c>
      <c r="K88" s="99">
        <v>55</v>
      </c>
    </row>
    <row r="89" spans="1:11" s="9" customFormat="1" ht="13.5">
      <c r="A89" s="39">
        <f t="shared" si="1"/>
        <v>86</v>
      </c>
      <c r="B89" s="40" t="s">
        <v>490</v>
      </c>
      <c r="C89" s="36" t="s">
        <v>832</v>
      </c>
      <c r="D89" s="37">
        <v>2008</v>
      </c>
      <c r="E89" s="69" t="s">
        <v>833</v>
      </c>
      <c r="F89" s="38">
        <v>3000</v>
      </c>
      <c r="G89" s="38">
        <v>248</v>
      </c>
      <c r="H89" s="38" t="s">
        <v>15</v>
      </c>
      <c r="I89" s="38">
        <v>40</v>
      </c>
      <c r="J89" s="38">
        <v>9320</v>
      </c>
      <c r="K89" s="99">
        <v>71</v>
      </c>
    </row>
    <row r="90" spans="1:11" s="9" customFormat="1" ht="13.5">
      <c r="A90" s="39">
        <f t="shared" si="1"/>
        <v>87</v>
      </c>
      <c r="B90" s="40" t="s">
        <v>490</v>
      </c>
      <c r="C90" s="36" t="s">
        <v>834</v>
      </c>
      <c r="D90" s="37">
        <v>2008</v>
      </c>
      <c r="E90" s="69" t="s">
        <v>835</v>
      </c>
      <c r="F90" s="38">
        <v>3000</v>
      </c>
      <c r="G90" s="38">
        <v>214</v>
      </c>
      <c r="H90" s="38" t="s">
        <v>15</v>
      </c>
      <c r="I90" s="38">
        <v>40</v>
      </c>
      <c r="J90" s="38">
        <v>8280</v>
      </c>
      <c r="K90" s="99">
        <v>63</v>
      </c>
    </row>
    <row r="91" spans="1:11" s="9" customFormat="1" ht="13.5">
      <c r="A91" s="39">
        <f t="shared" si="1"/>
        <v>88</v>
      </c>
      <c r="B91" s="40" t="s">
        <v>490</v>
      </c>
      <c r="C91" s="36" t="s">
        <v>836</v>
      </c>
      <c r="D91" s="37">
        <v>2008</v>
      </c>
      <c r="E91" s="69" t="s">
        <v>837</v>
      </c>
      <c r="F91" s="38">
        <v>3000</v>
      </c>
      <c r="G91" s="38">
        <v>184</v>
      </c>
      <c r="H91" s="38" t="s">
        <v>15</v>
      </c>
      <c r="I91" s="38">
        <v>40</v>
      </c>
      <c r="J91" s="38">
        <v>7280</v>
      </c>
      <c r="K91" s="99">
        <v>55</v>
      </c>
    </row>
    <row r="92" spans="1:11" s="9" customFormat="1" ht="13.5">
      <c r="A92" s="39">
        <f t="shared" si="1"/>
        <v>89</v>
      </c>
      <c r="B92" s="40" t="s">
        <v>490</v>
      </c>
      <c r="C92" s="36" t="s">
        <v>940</v>
      </c>
      <c r="D92" s="37">
        <v>2008</v>
      </c>
      <c r="E92" s="69" t="s">
        <v>905</v>
      </c>
      <c r="F92" s="38">
        <v>3000</v>
      </c>
      <c r="G92" s="38">
        <v>296</v>
      </c>
      <c r="H92" s="38" t="s">
        <v>15</v>
      </c>
      <c r="I92" s="38">
        <v>30</v>
      </c>
      <c r="J92" s="38">
        <v>8250</v>
      </c>
      <c r="K92" s="99">
        <v>98</v>
      </c>
    </row>
    <row r="93" spans="1:11" s="9" customFormat="1" ht="13.5">
      <c r="A93" s="39">
        <f t="shared" si="1"/>
        <v>90</v>
      </c>
      <c r="B93" s="40" t="s">
        <v>490</v>
      </c>
      <c r="C93" s="36" t="s">
        <v>838</v>
      </c>
      <c r="D93" s="37">
        <v>2008</v>
      </c>
      <c r="E93" s="69" t="s">
        <v>839</v>
      </c>
      <c r="F93" s="38">
        <v>3000</v>
      </c>
      <c r="G93" s="38">
        <v>184</v>
      </c>
      <c r="H93" s="38" t="s">
        <v>15</v>
      </c>
      <c r="I93" s="38">
        <v>40</v>
      </c>
      <c r="J93" s="38">
        <v>7280</v>
      </c>
      <c r="K93" s="99">
        <v>55</v>
      </c>
    </row>
    <row r="94" spans="1:11" s="9" customFormat="1" ht="13.5">
      <c r="A94" s="39">
        <f t="shared" si="1"/>
        <v>91</v>
      </c>
      <c r="B94" s="40" t="s">
        <v>490</v>
      </c>
      <c r="C94" s="36" t="s">
        <v>902</v>
      </c>
      <c r="D94" s="37">
        <v>2008</v>
      </c>
      <c r="E94" s="69" t="s">
        <v>851</v>
      </c>
      <c r="F94" s="38">
        <v>3000</v>
      </c>
      <c r="G94" s="38">
        <v>184</v>
      </c>
      <c r="H94" s="38" t="s">
        <v>15</v>
      </c>
      <c r="I94" s="38">
        <v>20</v>
      </c>
      <c r="J94" s="38">
        <v>3800</v>
      </c>
      <c r="K94" s="99">
        <v>55</v>
      </c>
    </row>
    <row r="95" spans="1:11" s="9" customFormat="1" ht="13.5">
      <c r="A95" s="39">
        <f t="shared" si="1"/>
        <v>92</v>
      </c>
      <c r="B95" s="40" t="s">
        <v>490</v>
      </c>
      <c r="C95" s="36" t="s">
        <v>840</v>
      </c>
      <c r="D95" s="37">
        <v>2008</v>
      </c>
      <c r="E95" s="69" t="s">
        <v>841</v>
      </c>
      <c r="F95" s="38">
        <v>3000</v>
      </c>
      <c r="G95" s="38">
        <v>264</v>
      </c>
      <c r="H95" s="38" t="s">
        <v>15</v>
      </c>
      <c r="I95" s="38">
        <v>30</v>
      </c>
      <c r="J95" s="38">
        <v>7950</v>
      </c>
      <c r="K95" s="99">
        <v>75</v>
      </c>
    </row>
    <row r="96" spans="1:11" s="11" customFormat="1" ht="13.5">
      <c r="A96" s="39">
        <f t="shared" si="1"/>
        <v>93</v>
      </c>
      <c r="B96" s="40" t="s">
        <v>167</v>
      </c>
      <c r="C96" s="10" t="s">
        <v>886</v>
      </c>
      <c r="D96" s="37">
        <v>2007</v>
      </c>
      <c r="E96" s="69" t="s">
        <v>442</v>
      </c>
      <c r="F96" s="38">
        <v>3000</v>
      </c>
      <c r="G96" s="38">
        <v>64</v>
      </c>
      <c r="H96" s="38" t="s">
        <v>15</v>
      </c>
      <c r="I96" s="38">
        <v>50</v>
      </c>
      <c r="J96" s="38">
        <v>4000</v>
      </c>
      <c r="K96" s="89">
        <v>29</v>
      </c>
    </row>
    <row r="97" spans="1:11" s="11" customFormat="1" ht="13.5">
      <c r="A97" s="86">
        <f>SUM(A96+1)</f>
        <v>94</v>
      </c>
      <c r="B97" s="40" t="s">
        <v>167</v>
      </c>
      <c r="C97" s="10" t="s">
        <v>939</v>
      </c>
      <c r="D97" s="37">
        <v>2008</v>
      </c>
      <c r="E97" s="69" t="s">
        <v>938</v>
      </c>
      <c r="F97" s="38">
        <v>3000</v>
      </c>
      <c r="G97" s="38">
        <v>40</v>
      </c>
      <c r="H97" s="38" t="s">
        <v>15</v>
      </c>
      <c r="I97" s="38">
        <v>50</v>
      </c>
      <c r="J97" s="38">
        <v>2650</v>
      </c>
      <c r="K97" s="89">
        <v>32</v>
      </c>
    </row>
    <row r="98" spans="1:11" s="11" customFormat="1" ht="13.5">
      <c r="A98" s="86">
        <f>SUM(A97+1)</f>
        <v>95</v>
      </c>
      <c r="B98" s="40" t="s">
        <v>167</v>
      </c>
      <c r="C98" s="10" t="s">
        <v>242</v>
      </c>
      <c r="D98" s="37">
        <v>2005</v>
      </c>
      <c r="E98" s="69" t="s">
        <v>216</v>
      </c>
      <c r="F98" s="38">
        <v>3000</v>
      </c>
      <c r="G98" s="38">
        <v>24</v>
      </c>
      <c r="H98" s="38" t="s">
        <v>15</v>
      </c>
      <c r="I98" s="38">
        <v>100</v>
      </c>
      <c r="J98" s="38">
        <v>3520</v>
      </c>
      <c r="K98" s="89">
        <v>20</v>
      </c>
    </row>
    <row r="99" spans="1:11" s="11" customFormat="1" ht="13.5">
      <c r="A99" s="86">
        <f>SUM(A98+1)</f>
        <v>96</v>
      </c>
      <c r="B99" s="40" t="s">
        <v>167</v>
      </c>
      <c r="C99" s="10" t="s">
        <v>524</v>
      </c>
      <c r="D99" s="37">
        <v>2007</v>
      </c>
      <c r="E99" s="69" t="s">
        <v>525</v>
      </c>
      <c r="F99" s="38">
        <v>3000</v>
      </c>
      <c r="G99" s="38">
        <v>32</v>
      </c>
      <c r="H99" s="38" t="s">
        <v>465</v>
      </c>
      <c r="I99" s="38">
        <v>100</v>
      </c>
      <c r="J99" s="38">
        <v>4700</v>
      </c>
      <c r="K99" s="89">
        <v>20</v>
      </c>
    </row>
    <row r="100" spans="1:11" s="11" customFormat="1" ht="13.5">
      <c r="A100" s="39">
        <f t="shared" si="1"/>
        <v>97</v>
      </c>
      <c r="B100" s="40" t="s">
        <v>167</v>
      </c>
      <c r="C100" s="10" t="s">
        <v>391</v>
      </c>
      <c r="D100" s="37">
        <v>2006</v>
      </c>
      <c r="E100" s="69" t="s">
        <v>340</v>
      </c>
      <c r="F100" s="38">
        <v>3000</v>
      </c>
      <c r="G100" s="38">
        <v>72</v>
      </c>
      <c r="H100" s="38" t="s">
        <v>15</v>
      </c>
      <c r="I100" s="38">
        <v>50</v>
      </c>
      <c r="J100" s="38">
        <v>4360</v>
      </c>
      <c r="K100" s="89">
        <v>25</v>
      </c>
    </row>
    <row r="101" spans="1:11" s="11" customFormat="1" ht="13.5">
      <c r="A101" s="39">
        <f t="shared" si="1"/>
        <v>98</v>
      </c>
      <c r="B101" s="40" t="s">
        <v>167</v>
      </c>
      <c r="C101" s="10" t="s">
        <v>236</v>
      </c>
      <c r="D101" s="37">
        <v>2004</v>
      </c>
      <c r="E101" s="69" t="s">
        <v>237</v>
      </c>
      <c r="F101" s="38">
        <v>3000</v>
      </c>
      <c r="G101" s="38">
        <v>296</v>
      </c>
      <c r="H101" s="38" t="s">
        <v>19</v>
      </c>
      <c r="I101" s="38">
        <v>12</v>
      </c>
      <c r="J101" s="38">
        <v>4940</v>
      </c>
      <c r="K101" s="89">
        <v>150</v>
      </c>
    </row>
    <row r="102" spans="1:11" s="11" customFormat="1" ht="13.5">
      <c r="A102" s="39">
        <f t="shared" si="1"/>
        <v>99</v>
      </c>
      <c r="B102" s="40" t="s">
        <v>167</v>
      </c>
      <c r="C102" s="10" t="s">
        <v>889</v>
      </c>
      <c r="D102" s="37">
        <v>2007</v>
      </c>
      <c r="E102" s="69" t="s">
        <v>457</v>
      </c>
      <c r="F102" s="38">
        <v>2000</v>
      </c>
      <c r="G102" s="38">
        <v>296</v>
      </c>
      <c r="H102" s="38" t="s">
        <v>15</v>
      </c>
      <c r="I102" s="38">
        <v>20</v>
      </c>
      <c r="J102" s="38">
        <v>6200</v>
      </c>
      <c r="K102" s="89">
        <v>95</v>
      </c>
    </row>
    <row r="103" spans="1:11" s="11" customFormat="1" ht="13.5">
      <c r="A103" s="39">
        <f t="shared" si="1"/>
        <v>100</v>
      </c>
      <c r="B103" s="40" t="s">
        <v>167</v>
      </c>
      <c r="C103" s="10" t="s">
        <v>281</v>
      </c>
      <c r="D103" s="37">
        <v>2008</v>
      </c>
      <c r="E103" s="69" t="s">
        <v>912</v>
      </c>
      <c r="F103" s="38">
        <v>3000</v>
      </c>
      <c r="G103" s="38">
        <v>16</v>
      </c>
      <c r="H103" s="38" t="s">
        <v>15</v>
      </c>
      <c r="I103" s="38">
        <v>100</v>
      </c>
      <c r="J103" s="38">
        <v>3000</v>
      </c>
      <c r="K103" s="89">
        <v>20</v>
      </c>
    </row>
    <row r="104" spans="1:11" s="11" customFormat="1" ht="13.5">
      <c r="A104" s="39">
        <f t="shared" si="1"/>
        <v>101</v>
      </c>
      <c r="B104" s="40" t="s">
        <v>269</v>
      </c>
      <c r="C104" s="10" t="s">
        <v>307</v>
      </c>
      <c r="D104" s="37">
        <v>2005</v>
      </c>
      <c r="E104" s="69" t="s">
        <v>270</v>
      </c>
      <c r="F104" s="38">
        <v>2000</v>
      </c>
      <c r="G104" s="38">
        <v>112</v>
      </c>
      <c r="H104" s="38" t="s">
        <v>15</v>
      </c>
      <c r="I104" s="38">
        <v>40</v>
      </c>
      <c r="J104" s="38">
        <v>5015</v>
      </c>
      <c r="K104" s="89">
        <v>57</v>
      </c>
    </row>
    <row r="105" spans="1:11" s="11" customFormat="1" ht="13.5">
      <c r="A105" s="39">
        <f t="shared" si="1"/>
        <v>102</v>
      </c>
      <c r="B105" s="40" t="s">
        <v>600</v>
      </c>
      <c r="C105" s="10" t="s">
        <v>830</v>
      </c>
      <c r="D105" s="37">
        <v>2009</v>
      </c>
      <c r="E105" s="69" t="s">
        <v>831</v>
      </c>
      <c r="F105" s="38">
        <v>30000</v>
      </c>
      <c r="G105" s="38">
        <v>238</v>
      </c>
      <c r="H105" s="38" t="s">
        <v>15</v>
      </c>
      <c r="I105" s="38">
        <v>14</v>
      </c>
      <c r="J105" s="38">
        <v>3500</v>
      </c>
      <c r="K105" s="89">
        <v>48</v>
      </c>
    </row>
    <row r="106" spans="1:11" s="9" customFormat="1" ht="13.5">
      <c r="A106" s="39">
        <f t="shared" si="1"/>
        <v>103</v>
      </c>
      <c r="B106" s="40"/>
      <c r="C106" s="36" t="s">
        <v>529</v>
      </c>
      <c r="D106" s="37">
        <v>2007</v>
      </c>
      <c r="E106" s="69" t="s">
        <v>401</v>
      </c>
      <c r="F106" s="38">
        <v>3000</v>
      </c>
      <c r="G106" s="38">
        <v>152</v>
      </c>
      <c r="H106" s="38" t="s">
        <v>15</v>
      </c>
      <c r="I106" s="38">
        <v>30</v>
      </c>
      <c r="J106" s="38">
        <v>4915</v>
      </c>
      <c r="K106" s="89">
        <v>72</v>
      </c>
    </row>
    <row r="107" spans="1:11" s="9" customFormat="1" ht="13.5">
      <c r="A107" s="39">
        <f t="shared" si="1"/>
        <v>104</v>
      </c>
      <c r="B107" s="40"/>
      <c r="C107" s="36" t="s">
        <v>631</v>
      </c>
      <c r="D107" s="37">
        <v>2007</v>
      </c>
      <c r="E107" s="69" t="s">
        <v>430</v>
      </c>
      <c r="F107" s="38">
        <v>2000</v>
      </c>
      <c r="G107" s="38">
        <v>570</v>
      </c>
      <c r="H107" s="38" t="s">
        <v>19</v>
      </c>
      <c r="I107" s="38">
        <v>8</v>
      </c>
      <c r="J107" s="38">
        <v>5360</v>
      </c>
      <c r="K107" s="89">
        <v>260</v>
      </c>
    </row>
    <row r="108" spans="1:11" s="9" customFormat="1" ht="13.5">
      <c r="A108" s="39">
        <f t="shared" si="1"/>
        <v>105</v>
      </c>
      <c r="B108" s="40"/>
      <c r="C108" s="36" t="s">
        <v>632</v>
      </c>
      <c r="D108" s="37">
        <v>2007</v>
      </c>
      <c r="E108" s="69" t="s">
        <v>443</v>
      </c>
      <c r="F108" s="38">
        <v>1000</v>
      </c>
      <c r="G108" s="38">
        <v>92</v>
      </c>
      <c r="H108" s="38" t="s">
        <v>15</v>
      </c>
      <c r="I108" s="38">
        <v>40</v>
      </c>
      <c r="J108" s="38">
        <v>3955</v>
      </c>
      <c r="K108" s="89">
        <v>45</v>
      </c>
    </row>
    <row r="109" spans="1:11" s="9" customFormat="1" ht="13.5">
      <c r="A109" s="39">
        <f t="shared" si="1"/>
        <v>106</v>
      </c>
      <c r="B109" s="40"/>
      <c r="C109" s="36" t="s">
        <v>825</v>
      </c>
      <c r="D109" s="37">
        <v>2008</v>
      </c>
      <c r="E109" s="69" t="s">
        <v>826</v>
      </c>
      <c r="F109" s="38">
        <v>2000</v>
      </c>
      <c r="G109" s="38">
        <v>440</v>
      </c>
      <c r="H109" s="38" t="s">
        <v>19</v>
      </c>
      <c r="I109" s="38">
        <v>10</v>
      </c>
      <c r="J109" s="38">
        <v>5380</v>
      </c>
      <c r="K109" s="89">
        <v>220</v>
      </c>
    </row>
    <row r="110" spans="1:11" s="9" customFormat="1" ht="13.5">
      <c r="A110" s="39">
        <f t="shared" si="1"/>
        <v>107</v>
      </c>
      <c r="B110" s="40"/>
      <c r="C110" s="36" t="s">
        <v>351</v>
      </c>
      <c r="D110" s="37">
        <v>2006</v>
      </c>
      <c r="E110" s="69" t="s">
        <v>320</v>
      </c>
      <c r="F110" s="38">
        <v>3000</v>
      </c>
      <c r="G110" s="38">
        <v>256</v>
      </c>
      <c r="H110" s="38" t="s">
        <v>15</v>
      </c>
      <c r="I110" s="38">
        <v>20</v>
      </c>
      <c r="J110" s="38">
        <v>5400</v>
      </c>
      <c r="K110" s="89">
        <v>79</v>
      </c>
    </row>
    <row r="111" spans="1:11" s="9" customFormat="1" ht="13.5">
      <c r="A111" s="39">
        <f>SUM(A110+1)</f>
        <v>108</v>
      </c>
      <c r="B111" s="40"/>
      <c r="C111" s="36" t="s">
        <v>633</v>
      </c>
      <c r="D111" s="37">
        <v>2007</v>
      </c>
      <c r="E111" s="69" t="s">
        <v>444</v>
      </c>
      <c r="F111" s="38">
        <v>1000</v>
      </c>
      <c r="G111" s="38">
        <v>194</v>
      </c>
      <c r="H111" s="38" t="s">
        <v>15</v>
      </c>
      <c r="I111" s="38">
        <v>30</v>
      </c>
      <c r="J111" s="38">
        <v>6420</v>
      </c>
      <c r="K111" s="89">
        <v>78</v>
      </c>
    </row>
    <row r="112" spans="1:11" s="11" customFormat="1" ht="15">
      <c r="A112" s="12"/>
      <c r="B112" s="13" t="s">
        <v>24</v>
      </c>
      <c r="C112" s="30"/>
      <c r="D112" s="14"/>
      <c r="E112" s="71"/>
      <c r="F112" s="15"/>
      <c r="G112" s="15"/>
      <c r="H112" s="15"/>
      <c r="I112" s="15"/>
      <c r="J112" s="15"/>
      <c r="K112" s="91"/>
    </row>
    <row r="113" spans="1:11" s="9" customFormat="1" ht="13.5" customHeight="1">
      <c r="A113" s="39">
        <f>SUM(A111+1)</f>
        <v>109</v>
      </c>
      <c r="B113" s="40" t="s">
        <v>25</v>
      </c>
      <c r="C113" s="43" t="s">
        <v>26</v>
      </c>
      <c r="D113" s="41">
        <v>2003</v>
      </c>
      <c r="E113" s="68" t="s">
        <v>27</v>
      </c>
      <c r="F113" s="42">
        <v>3000</v>
      </c>
      <c r="G113" s="42">
        <v>24</v>
      </c>
      <c r="H113" s="42" t="s">
        <v>15</v>
      </c>
      <c r="I113" s="42">
        <v>120</v>
      </c>
      <c r="J113" s="42">
        <v>3920</v>
      </c>
      <c r="K113" s="89">
        <v>20</v>
      </c>
    </row>
    <row r="114" spans="1:11" s="9" customFormat="1" ht="13.5" customHeight="1">
      <c r="A114" s="39">
        <f aca="true" t="shared" si="2" ref="A114:A130">SUM(A113+1)</f>
        <v>110</v>
      </c>
      <c r="B114" s="40" t="s">
        <v>182</v>
      </c>
      <c r="C114" s="10" t="s">
        <v>183</v>
      </c>
      <c r="D114" s="37">
        <v>2004</v>
      </c>
      <c r="E114" s="69" t="s">
        <v>184</v>
      </c>
      <c r="F114" s="38">
        <v>5000</v>
      </c>
      <c r="G114" s="38">
        <v>52</v>
      </c>
      <c r="H114" s="38" t="s">
        <v>15</v>
      </c>
      <c r="I114" s="38">
        <v>80</v>
      </c>
      <c r="J114" s="38">
        <v>4670</v>
      </c>
      <c r="K114" s="89">
        <v>25</v>
      </c>
    </row>
    <row r="115" spans="1:11" s="9" customFormat="1" ht="13.5" customHeight="1">
      <c r="A115" s="39">
        <f t="shared" si="2"/>
        <v>111</v>
      </c>
      <c r="B115" s="40" t="s">
        <v>29</v>
      </c>
      <c r="C115" s="36" t="s">
        <v>30</v>
      </c>
      <c r="D115" s="37">
        <v>2003</v>
      </c>
      <c r="E115" s="69" t="s">
        <v>31</v>
      </c>
      <c r="F115" s="38">
        <v>3000</v>
      </c>
      <c r="G115" s="38">
        <v>24</v>
      </c>
      <c r="H115" s="38" t="s">
        <v>15</v>
      </c>
      <c r="I115" s="38">
        <v>120</v>
      </c>
      <c r="J115" s="38">
        <v>3960</v>
      </c>
      <c r="K115" s="89">
        <v>20</v>
      </c>
    </row>
    <row r="116" spans="1:11" s="9" customFormat="1" ht="13.5" customHeight="1">
      <c r="A116" s="39">
        <f t="shared" si="2"/>
        <v>112</v>
      </c>
      <c r="B116" s="40" t="s">
        <v>32</v>
      </c>
      <c r="C116" s="36" t="s">
        <v>33</v>
      </c>
      <c r="D116" s="37">
        <v>2003</v>
      </c>
      <c r="E116" s="69" t="s">
        <v>34</v>
      </c>
      <c r="F116" s="38">
        <v>3000</v>
      </c>
      <c r="G116" s="38">
        <v>48</v>
      </c>
      <c r="H116" s="38" t="s">
        <v>15</v>
      </c>
      <c r="I116" s="38">
        <v>80</v>
      </c>
      <c r="J116" s="38">
        <v>4400</v>
      </c>
      <c r="K116" s="89">
        <v>25</v>
      </c>
    </row>
    <row r="117" spans="1:11" s="9" customFormat="1" ht="13.5" customHeight="1">
      <c r="A117" s="39">
        <f t="shared" si="2"/>
        <v>113</v>
      </c>
      <c r="B117" s="40" t="s">
        <v>35</v>
      </c>
      <c r="C117" s="36" t="s">
        <v>36</v>
      </c>
      <c r="D117" s="37">
        <v>2003</v>
      </c>
      <c r="E117" s="69" t="s">
        <v>37</v>
      </c>
      <c r="F117" s="38">
        <v>3000</v>
      </c>
      <c r="G117" s="38">
        <v>20</v>
      </c>
      <c r="H117" s="38" t="s">
        <v>15</v>
      </c>
      <c r="I117" s="38">
        <v>120</v>
      </c>
      <c r="J117" s="38">
        <v>3510</v>
      </c>
      <c r="K117" s="89">
        <v>20</v>
      </c>
    </row>
    <row r="118" spans="1:11" s="9" customFormat="1" ht="13.5">
      <c r="A118" s="39">
        <f t="shared" si="2"/>
        <v>114</v>
      </c>
      <c r="B118" s="40" t="s">
        <v>222</v>
      </c>
      <c r="C118" s="36" t="s">
        <v>260</v>
      </c>
      <c r="D118" s="37">
        <v>2005</v>
      </c>
      <c r="E118" s="69" t="s">
        <v>223</v>
      </c>
      <c r="F118" s="38">
        <v>2000</v>
      </c>
      <c r="G118" s="38">
        <v>48</v>
      </c>
      <c r="H118" s="38" t="s">
        <v>15</v>
      </c>
      <c r="I118" s="38">
        <v>70</v>
      </c>
      <c r="J118" s="38">
        <v>3780</v>
      </c>
      <c r="K118" s="89">
        <v>25</v>
      </c>
    </row>
    <row r="119" spans="1:11" s="9" customFormat="1" ht="13.5">
      <c r="A119" s="39">
        <f t="shared" si="2"/>
        <v>115</v>
      </c>
      <c r="B119" s="40" t="s">
        <v>38</v>
      </c>
      <c r="C119" s="36" t="s">
        <v>39</v>
      </c>
      <c r="D119" s="37">
        <v>2002</v>
      </c>
      <c r="E119" s="69" t="s">
        <v>40</v>
      </c>
      <c r="F119" s="38">
        <v>3000</v>
      </c>
      <c r="G119" s="38">
        <v>24</v>
      </c>
      <c r="H119" s="38" t="s">
        <v>15</v>
      </c>
      <c r="I119" s="38">
        <v>120</v>
      </c>
      <c r="J119" s="38">
        <v>3865</v>
      </c>
      <c r="K119" s="89">
        <v>20</v>
      </c>
    </row>
    <row r="120" spans="1:11" s="9" customFormat="1" ht="13.5">
      <c r="A120" s="39">
        <f t="shared" si="2"/>
        <v>116</v>
      </c>
      <c r="B120" s="40" t="s">
        <v>276</v>
      </c>
      <c r="C120" s="36" t="s">
        <v>282</v>
      </c>
      <c r="D120" s="37">
        <v>2005</v>
      </c>
      <c r="E120" s="69" t="s">
        <v>249</v>
      </c>
      <c r="F120" s="38">
        <v>3000</v>
      </c>
      <c r="G120" s="38">
        <v>56</v>
      </c>
      <c r="H120" s="38" t="s">
        <v>15</v>
      </c>
      <c r="I120" s="38">
        <v>60</v>
      </c>
      <c r="J120" s="38">
        <v>3780</v>
      </c>
      <c r="K120" s="89">
        <v>25</v>
      </c>
    </row>
    <row r="121" spans="1:11" s="9" customFormat="1" ht="13.5">
      <c r="A121" s="39">
        <f t="shared" si="2"/>
        <v>117</v>
      </c>
      <c r="B121" s="40" t="s">
        <v>135</v>
      </c>
      <c r="C121" s="36" t="s">
        <v>381</v>
      </c>
      <c r="D121" s="37">
        <v>2006</v>
      </c>
      <c r="E121" s="69" t="s">
        <v>346</v>
      </c>
      <c r="F121" s="38">
        <v>2000</v>
      </c>
      <c r="G121" s="38">
        <v>56</v>
      </c>
      <c r="H121" s="38" t="s">
        <v>15</v>
      </c>
      <c r="I121" s="38">
        <v>60</v>
      </c>
      <c r="J121" s="38">
        <v>3865</v>
      </c>
      <c r="K121" s="89">
        <v>30</v>
      </c>
    </row>
    <row r="122" spans="1:11" s="9" customFormat="1" ht="13.5">
      <c r="A122" s="39">
        <f t="shared" si="2"/>
        <v>118</v>
      </c>
      <c r="B122" s="40" t="s">
        <v>135</v>
      </c>
      <c r="C122" s="36" t="s">
        <v>136</v>
      </c>
      <c r="D122" s="37">
        <v>2003</v>
      </c>
      <c r="E122" s="69" t="s">
        <v>139</v>
      </c>
      <c r="F122" s="38">
        <v>3000</v>
      </c>
      <c r="G122" s="38">
        <v>44</v>
      </c>
      <c r="H122" s="38" t="s">
        <v>15</v>
      </c>
      <c r="I122" s="38">
        <v>80</v>
      </c>
      <c r="J122" s="38">
        <v>4915</v>
      </c>
      <c r="K122" s="89">
        <v>30</v>
      </c>
    </row>
    <row r="123" spans="1:11" s="9" customFormat="1" ht="13.5">
      <c r="A123" s="39">
        <f t="shared" si="2"/>
        <v>119</v>
      </c>
      <c r="B123" s="40" t="s">
        <v>41</v>
      </c>
      <c r="C123" s="36" t="s">
        <v>42</v>
      </c>
      <c r="D123" s="37">
        <v>2002</v>
      </c>
      <c r="E123" s="69" t="s">
        <v>43</v>
      </c>
      <c r="F123" s="38">
        <v>3000</v>
      </c>
      <c r="G123" s="38">
        <v>32</v>
      </c>
      <c r="H123" s="38" t="s">
        <v>15</v>
      </c>
      <c r="I123" s="38">
        <v>100</v>
      </c>
      <c r="J123" s="38">
        <v>4500</v>
      </c>
      <c r="K123" s="89">
        <v>25</v>
      </c>
    </row>
    <row r="124" spans="1:11" s="9" customFormat="1" ht="13.5">
      <c r="A124" s="39">
        <f t="shared" si="2"/>
        <v>120</v>
      </c>
      <c r="B124" s="40" t="s">
        <v>44</v>
      </c>
      <c r="C124" s="36" t="s">
        <v>45</v>
      </c>
      <c r="D124" s="37">
        <v>2002</v>
      </c>
      <c r="E124" s="69" t="s">
        <v>46</v>
      </c>
      <c r="F124" s="38">
        <v>3000</v>
      </c>
      <c r="G124" s="38">
        <v>24</v>
      </c>
      <c r="H124" s="38" t="s">
        <v>15</v>
      </c>
      <c r="I124" s="38">
        <v>150</v>
      </c>
      <c r="J124" s="38">
        <v>4850</v>
      </c>
      <c r="K124" s="89">
        <v>20</v>
      </c>
    </row>
    <row r="125" spans="1:11" s="9" customFormat="1" ht="13.5">
      <c r="A125" s="39">
        <f t="shared" si="2"/>
        <v>121</v>
      </c>
      <c r="B125" s="40" t="s">
        <v>137</v>
      </c>
      <c r="C125" s="36" t="s">
        <v>138</v>
      </c>
      <c r="D125" s="37">
        <v>2003</v>
      </c>
      <c r="E125" s="69" t="s">
        <v>140</v>
      </c>
      <c r="F125" s="38">
        <v>3000</v>
      </c>
      <c r="G125" s="38">
        <v>28</v>
      </c>
      <c r="H125" s="38" t="s">
        <v>15</v>
      </c>
      <c r="I125" s="38">
        <v>100</v>
      </c>
      <c r="J125" s="38">
        <v>3590</v>
      </c>
      <c r="K125" s="89">
        <v>20</v>
      </c>
    </row>
    <row r="126" spans="1:11" s="9" customFormat="1" ht="13.5">
      <c r="A126" s="39">
        <f t="shared" si="2"/>
        <v>122</v>
      </c>
      <c r="B126" s="40" t="s">
        <v>273</v>
      </c>
      <c r="C126" s="36" t="s">
        <v>308</v>
      </c>
      <c r="D126" s="37">
        <v>2005</v>
      </c>
      <c r="E126" s="69" t="s">
        <v>274</v>
      </c>
      <c r="F126" s="38">
        <v>3000</v>
      </c>
      <c r="G126" s="38">
        <v>16</v>
      </c>
      <c r="H126" s="38" t="s">
        <v>15</v>
      </c>
      <c r="I126" s="38">
        <v>160</v>
      </c>
      <c r="J126" s="38">
        <v>3970</v>
      </c>
      <c r="K126" s="89">
        <v>20</v>
      </c>
    </row>
    <row r="127" spans="1:11" s="9" customFormat="1" ht="13.5">
      <c r="A127" s="39">
        <f t="shared" si="2"/>
        <v>123</v>
      </c>
      <c r="B127" s="40" t="s">
        <v>47</v>
      </c>
      <c r="C127" s="36" t="s">
        <v>48</v>
      </c>
      <c r="D127" s="37">
        <v>2000</v>
      </c>
      <c r="E127" s="69" t="s">
        <v>49</v>
      </c>
      <c r="F127" s="38">
        <v>4000</v>
      </c>
      <c r="G127" s="38">
        <v>24</v>
      </c>
      <c r="H127" s="38" t="s">
        <v>15</v>
      </c>
      <c r="I127" s="38">
        <v>80</v>
      </c>
      <c r="J127" s="38">
        <v>3070</v>
      </c>
      <c r="K127" s="89">
        <v>25</v>
      </c>
    </row>
    <row r="128" spans="1:11" s="9" customFormat="1" ht="13.5">
      <c r="A128" s="39">
        <f t="shared" si="2"/>
        <v>124</v>
      </c>
      <c r="B128" s="40" t="s">
        <v>50</v>
      </c>
      <c r="C128" s="36" t="s">
        <v>51</v>
      </c>
      <c r="D128" s="37">
        <v>2002</v>
      </c>
      <c r="E128" s="69" t="s">
        <v>52</v>
      </c>
      <c r="F128" s="38">
        <v>3000</v>
      </c>
      <c r="G128" s="38">
        <v>40</v>
      </c>
      <c r="H128" s="38" t="s">
        <v>15</v>
      </c>
      <c r="I128" s="38">
        <v>100</v>
      </c>
      <c r="J128" s="38">
        <v>4690</v>
      </c>
      <c r="K128" s="89">
        <v>25</v>
      </c>
    </row>
    <row r="129" spans="1:11" s="9" customFormat="1" ht="13.5">
      <c r="A129" s="39">
        <f t="shared" si="2"/>
        <v>125</v>
      </c>
      <c r="B129" s="40" t="s">
        <v>271</v>
      </c>
      <c r="C129" s="10" t="s">
        <v>309</v>
      </c>
      <c r="D129" s="37">
        <v>2005</v>
      </c>
      <c r="E129" s="69" t="s">
        <v>272</v>
      </c>
      <c r="F129" s="38">
        <v>3000</v>
      </c>
      <c r="G129" s="38">
        <v>32</v>
      </c>
      <c r="H129" s="38" t="s">
        <v>15</v>
      </c>
      <c r="I129" s="38">
        <v>120</v>
      </c>
      <c r="J129" s="38">
        <v>4830</v>
      </c>
      <c r="K129" s="89">
        <v>25</v>
      </c>
    </row>
    <row r="130" spans="1:11" s="11" customFormat="1" ht="13.5">
      <c r="A130" s="39">
        <f t="shared" si="2"/>
        <v>126</v>
      </c>
      <c r="B130" s="40" t="s">
        <v>54</v>
      </c>
      <c r="C130" s="36" t="s">
        <v>55</v>
      </c>
      <c r="D130" s="37">
        <v>2003</v>
      </c>
      <c r="E130" s="69" t="s">
        <v>56</v>
      </c>
      <c r="F130" s="38">
        <v>5000</v>
      </c>
      <c r="G130" s="38">
        <v>40</v>
      </c>
      <c r="H130" s="38" t="s">
        <v>15</v>
      </c>
      <c r="I130" s="38">
        <v>120</v>
      </c>
      <c r="J130" s="38">
        <v>5765</v>
      </c>
      <c r="K130" s="89">
        <v>25</v>
      </c>
    </row>
    <row r="131" spans="1:11" s="9" customFormat="1" ht="15">
      <c r="A131" s="55"/>
      <c r="B131" s="56" t="s">
        <v>540</v>
      </c>
      <c r="C131" s="57"/>
      <c r="D131" s="58"/>
      <c r="E131" s="72"/>
      <c r="F131" s="59"/>
      <c r="G131" s="59"/>
      <c r="H131" s="59"/>
      <c r="I131" s="59"/>
      <c r="J131" s="59"/>
      <c r="K131" s="92"/>
    </row>
    <row r="132" spans="1:11" s="9" customFormat="1" ht="13.5">
      <c r="A132" s="39">
        <v>127</v>
      </c>
      <c r="B132" s="45" t="s">
        <v>263</v>
      </c>
      <c r="C132" s="35" t="s">
        <v>947</v>
      </c>
      <c r="D132" s="47">
        <v>2008</v>
      </c>
      <c r="E132" s="70" t="s">
        <v>422</v>
      </c>
      <c r="F132" s="48">
        <v>10000</v>
      </c>
      <c r="G132" s="48">
        <v>136</v>
      </c>
      <c r="H132" s="48" t="s">
        <v>15</v>
      </c>
      <c r="I132" s="48">
        <v>20</v>
      </c>
      <c r="J132" s="48">
        <v>6100</v>
      </c>
      <c r="K132" s="90">
        <v>98</v>
      </c>
    </row>
    <row r="133" spans="1:11" s="9" customFormat="1" ht="13.5">
      <c r="A133" s="39">
        <f>SUM(A132+1)</f>
        <v>128</v>
      </c>
      <c r="B133" s="45" t="s">
        <v>263</v>
      </c>
      <c r="C133" s="35" t="s">
        <v>948</v>
      </c>
      <c r="D133" s="47">
        <v>2008</v>
      </c>
      <c r="E133" s="70" t="s">
        <v>423</v>
      </c>
      <c r="F133" s="48">
        <v>10000</v>
      </c>
      <c r="G133" s="48">
        <v>112</v>
      </c>
      <c r="H133" s="48" t="s">
        <v>15</v>
      </c>
      <c r="I133" s="48">
        <v>20</v>
      </c>
      <c r="J133" s="48">
        <v>5100</v>
      </c>
      <c r="K133" s="90">
        <v>92</v>
      </c>
    </row>
    <row r="134" spans="1:11" s="9" customFormat="1" ht="13.5">
      <c r="A134" s="39">
        <f>SUM(A133+1)</f>
        <v>129</v>
      </c>
      <c r="B134" s="45" t="s">
        <v>263</v>
      </c>
      <c r="C134" s="35" t="s">
        <v>539</v>
      </c>
      <c r="D134" s="47">
        <v>2007</v>
      </c>
      <c r="E134" s="70" t="s">
        <v>422</v>
      </c>
      <c r="F134" s="48">
        <v>10000</v>
      </c>
      <c r="G134" s="48">
        <v>136</v>
      </c>
      <c r="H134" s="48" t="s">
        <v>15</v>
      </c>
      <c r="I134" s="48">
        <v>12</v>
      </c>
      <c r="J134" s="48">
        <v>3790</v>
      </c>
      <c r="K134" s="90">
        <v>95</v>
      </c>
    </row>
    <row r="135" spans="1:11" s="9" customFormat="1" ht="13.5">
      <c r="A135" s="39">
        <f aca="true" t="shared" si="3" ref="A135:A149">SUM(A134+1)</f>
        <v>130</v>
      </c>
      <c r="B135" s="45" t="s">
        <v>263</v>
      </c>
      <c r="C135" s="35" t="s">
        <v>538</v>
      </c>
      <c r="D135" s="47">
        <v>2007</v>
      </c>
      <c r="E135" s="70" t="s">
        <v>423</v>
      </c>
      <c r="F135" s="48">
        <v>10000</v>
      </c>
      <c r="G135" s="48">
        <v>112</v>
      </c>
      <c r="H135" s="48" t="s">
        <v>15</v>
      </c>
      <c r="I135" s="48">
        <v>14</v>
      </c>
      <c r="J135" s="48">
        <v>3670</v>
      </c>
      <c r="K135" s="90">
        <v>85</v>
      </c>
    </row>
    <row r="136" spans="1:11" s="9" customFormat="1" ht="13.5">
      <c r="A136" s="39">
        <f t="shared" si="3"/>
        <v>131</v>
      </c>
      <c r="B136" s="45" t="s">
        <v>263</v>
      </c>
      <c r="C136" s="35" t="s">
        <v>634</v>
      </c>
      <c r="D136" s="47">
        <v>2008</v>
      </c>
      <c r="E136" s="70" t="s">
        <v>463</v>
      </c>
      <c r="F136" s="48">
        <v>10000</v>
      </c>
      <c r="G136" s="48">
        <v>144</v>
      </c>
      <c r="H136" s="48" t="s">
        <v>465</v>
      </c>
      <c r="I136" s="48">
        <v>40</v>
      </c>
      <c r="J136" s="48">
        <v>11400</v>
      </c>
      <c r="K136" s="90">
        <v>115</v>
      </c>
    </row>
    <row r="137" spans="1:11" s="9" customFormat="1" ht="13.5">
      <c r="A137" s="39">
        <f t="shared" si="3"/>
        <v>132</v>
      </c>
      <c r="B137" s="45" t="s">
        <v>263</v>
      </c>
      <c r="C137" s="35" t="s">
        <v>635</v>
      </c>
      <c r="D137" s="47">
        <v>2008</v>
      </c>
      <c r="E137" s="70" t="s">
        <v>464</v>
      </c>
      <c r="F137" s="48">
        <v>10000</v>
      </c>
      <c r="G137" s="48">
        <v>64</v>
      </c>
      <c r="H137" s="48" t="s">
        <v>15</v>
      </c>
      <c r="I137" s="48">
        <v>40</v>
      </c>
      <c r="J137" s="48">
        <v>4800</v>
      </c>
      <c r="K137" s="90">
        <v>55</v>
      </c>
    </row>
    <row r="138" spans="1:11" s="9" customFormat="1" ht="13.5">
      <c r="A138" s="39">
        <f t="shared" si="3"/>
        <v>133</v>
      </c>
      <c r="B138" s="45" t="s">
        <v>262</v>
      </c>
      <c r="C138" s="35" t="s">
        <v>636</v>
      </c>
      <c r="D138" s="47">
        <v>2007</v>
      </c>
      <c r="E138" s="70" t="s">
        <v>519</v>
      </c>
      <c r="F138" s="48">
        <v>2000</v>
      </c>
      <c r="G138" s="48">
        <v>104</v>
      </c>
      <c r="H138" s="48" t="s">
        <v>465</v>
      </c>
      <c r="I138" s="48">
        <v>30</v>
      </c>
      <c r="J138" s="48">
        <v>3600</v>
      </c>
      <c r="K138" s="90">
        <v>49</v>
      </c>
    </row>
    <row r="139" spans="1:11" s="9" customFormat="1" ht="13.5">
      <c r="A139" s="39">
        <f t="shared" si="3"/>
        <v>134</v>
      </c>
      <c r="B139" s="45" t="s">
        <v>263</v>
      </c>
      <c r="C139" s="35" t="s">
        <v>537</v>
      </c>
      <c r="D139" s="47">
        <v>2008</v>
      </c>
      <c r="E139" s="70" t="s">
        <v>424</v>
      </c>
      <c r="F139" s="48">
        <v>10000</v>
      </c>
      <c r="G139" s="48">
        <v>112</v>
      </c>
      <c r="H139" s="48" t="s">
        <v>15</v>
      </c>
      <c r="I139" s="48">
        <v>20</v>
      </c>
      <c r="J139" s="48">
        <v>5200</v>
      </c>
      <c r="K139" s="90">
        <v>92</v>
      </c>
    </row>
    <row r="140" spans="1:11" s="9" customFormat="1" ht="13.5">
      <c r="A140" s="39">
        <f>SUM(A139+1)</f>
        <v>135</v>
      </c>
      <c r="B140" s="45" t="s">
        <v>263</v>
      </c>
      <c r="C140" s="35" t="s">
        <v>536</v>
      </c>
      <c r="D140" s="47">
        <v>2008</v>
      </c>
      <c r="E140" s="70" t="s">
        <v>425</v>
      </c>
      <c r="F140" s="48">
        <v>10000</v>
      </c>
      <c r="G140" s="48">
        <v>112</v>
      </c>
      <c r="H140" s="48" t="s">
        <v>15</v>
      </c>
      <c r="I140" s="48">
        <v>20</v>
      </c>
      <c r="J140" s="48">
        <v>5200</v>
      </c>
      <c r="K140" s="90">
        <v>92</v>
      </c>
    </row>
    <row r="141" spans="1:11" s="9" customFormat="1" ht="13.5">
      <c r="A141" s="39">
        <f>SUM(A140+1)</f>
        <v>136</v>
      </c>
      <c r="B141" s="45" t="s">
        <v>263</v>
      </c>
      <c r="C141" s="35" t="s">
        <v>637</v>
      </c>
      <c r="D141" s="47">
        <v>2008</v>
      </c>
      <c r="E141" s="70" t="s">
        <v>553</v>
      </c>
      <c r="F141" s="48">
        <v>7000</v>
      </c>
      <c r="G141" s="48">
        <v>96</v>
      </c>
      <c r="H141" s="48" t="s">
        <v>15</v>
      </c>
      <c r="I141" s="48">
        <v>20</v>
      </c>
      <c r="J141" s="48">
        <v>4900</v>
      </c>
      <c r="K141" s="90">
        <v>55</v>
      </c>
    </row>
    <row r="142" spans="1:11" s="9" customFormat="1" ht="13.5">
      <c r="A142" s="39">
        <f>SUM(A141+1)</f>
        <v>137</v>
      </c>
      <c r="B142" s="45" t="s">
        <v>263</v>
      </c>
      <c r="C142" s="35" t="s">
        <v>638</v>
      </c>
      <c r="D142" s="47">
        <v>2008</v>
      </c>
      <c r="E142" s="70" t="s">
        <v>554</v>
      </c>
      <c r="F142" s="48">
        <v>7000</v>
      </c>
      <c r="G142" s="48">
        <v>64</v>
      </c>
      <c r="H142" s="48" t="s">
        <v>15</v>
      </c>
      <c r="I142" s="48">
        <v>30</v>
      </c>
      <c r="J142" s="48">
        <v>5100</v>
      </c>
      <c r="K142" s="90">
        <v>45</v>
      </c>
    </row>
    <row r="143" spans="1:11" s="9" customFormat="1" ht="13.5">
      <c r="A143" s="39">
        <f>SUM(A142+1)</f>
        <v>138</v>
      </c>
      <c r="B143" s="45" t="s">
        <v>262</v>
      </c>
      <c r="C143" s="35" t="s">
        <v>639</v>
      </c>
      <c r="D143" s="47">
        <v>2007</v>
      </c>
      <c r="E143" s="70" t="s">
        <v>518</v>
      </c>
      <c r="F143" s="48">
        <v>2000</v>
      </c>
      <c r="G143" s="48">
        <v>142</v>
      </c>
      <c r="H143" s="48" t="s">
        <v>465</v>
      </c>
      <c r="I143" s="48">
        <v>30</v>
      </c>
      <c r="J143" s="48">
        <v>4650</v>
      </c>
      <c r="K143" s="90">
        <v>59</v>
      </c>
    </row>
    <row r="144" spans="1:11" s="9" customFormat="1" ht="13.5">
      <c r="A144" s="39">
        <f t="shared" si="3"/>
        <v>139</v>
      </c>
      <c r="B144" s="45" t="s">
        <v>262</v>
      </c>
      <c r="C144" s="35" t="s">
        <v>306</v>
      </c>
      <c r="D144" s="47">
        <v>2007</v>
      </c>
      <c r="E144" s="70" t="s">
        <v>511</v>
      </c>
      <c r="F144" s="48">
        <v>2000</v>
      </c>
      <c r="G144" s="48">
        <v>136</v>
      </c>
      <c r="H144" s="48" t="s">
        <v>15</v>
      </c>
      <c r="I144" s="48">
        <v>40</v>
      </c>
      <c r="J144" s="48">
        <v>6100</v>
      </c>
      <c r="K144" s="90">
        <v>49</v>
      </c>
    </row>
    <row r="145" spans="1:11" s="9" customFormat="1" ht="13.5">
      <c r="A145" s="39">
        <f t="shared" si="3"/>
        <v>140</v>
      </c>
      <c r="B145" s="45" t="s">
        <v>263</v>
      </c>
      <c r="C145" s="35" t="s">
        <v>535</v>
      </c>
      <c r="D145" s="47">
        <v>2008</v>
      </c>
      <c r="E145" s="70" t="s">
        <v>414</v>
      </c>
      <c r="F145" s="48">
        <v>12500</v>
      </c>
      <c r="G145" s="48">
        <v>112</v>
      </c>
      <c r="H145" s="48" t="s">
        <v>15</v>
      </c>
      <c r="I145" s="48">
        <v>20</v>
      </c>
      <c r="J145" s="48">
        <v>3975</v>
      </c>
      <c r="K145" s="90">
        <v>92</v>
      </c>
    </row>
    <row r="146" spans="1:11" s="9" customFormat="1" ht="13.5">
      <c r="A146" s="39">
        <f t="shared" si="3"/>
        <v>141</v>
      </c>
      <c r="B146" s="45" t="s">
        <v>263</v>
      </c>
      <c r="C146" s="35" t="s">
        <v>534</v>
      </c>
      <c r="D146" s="47">
        <v>2008</v>
      </c>
      <c r="E146" s="70" t="s">
        <v>415</v>
      </c>
      <c r="F146" s="48">
        <v>12500</v>
      </c>
      <c r="G146" s="48">
        <v>128</v>
      </c>
      <c r="H146" s="48" t="s">
        <v>15</v>
      </c>
      <c r="I146" s="48">
        <v>20</v>
      </c>
      <c r="J146" s="48">
        <v>5060</v>
      </c>
      <c r="K146" s="90">
        <v>98</v>
      </c>
    </row>
    <row r="147" spans="1:11" s="9" customFormat="1" ht="13.5">
      <c r="A147" s="39">
        <f t="shared" si="3"/>
        <v>142</v>
      </c>
      <c r="B147" s="45" t="s">
        <v>345</v>
      </c>
      <c r="C147" s="35" t="s">
        <v>384</v>
      </c>
      <c r="D147" s="47">
        <v>2008</v>
      </c>
      <c r="E147" s="70" t="s">
        <v>616</v>
      </c>
      <c r="F147" s="48">
        <v>10000</v>
      </c>
      <c r="G147" s="48">
        <v>122</v>
      </c>
      <c r="H147" s="48" t="s">
        <v>15</v>
      </c>
      <c r="I147" s="48">
        <v>20</v>
      </c>
      <c r="J147" s="48">
        <v>5280</v>
      </c>
      <c r="K147" s="90">
        <v>95</v>
      </c>
    </row>
    <row r="148" spans="1:11" s="9" customFormat="1" ht="13.5">
      <c r="A148" s="39">
        <f t="shared" si="3"/>
        <v>143</v>
      </c>
      <c r="B148" s="45" t="s">
        <v>345</v>
      </c>
      <c r="C148" s="35" t="s">
        <v>383</v>
      </c>
      <c r="D148" s="47">
        <v>2008</v>
      </c>
      <c r="E148" s="70" t="s">
        <v>617</v>
      </c>
      <c r="F148" s="48">
        <v>10000</v>
      </c>
      <c r="G148" s="48">
        <v>128</v>
      </c>
      <c r="H148" s="48" t="s">
        <v>15</v>
      </c>
      <c r="I148" s="48">
        <v>20</v>
      </c>
      <c r="J148" s="48">
        <v>5600</v>
      </c>
      <c r="K148" s="90">
        <v>95</v>
      </c>
    </row>
    <row r="149" spans="1:11" s="9" customFormat="1" ht="13.5">
      <c r="A149" s="39">
        <f t="shared" si="3"/>
        <v>144</v>
      </c>
      <c r="B149" s="45" t="s">
        <v>262</v>
      </c>
      <c r="C149" s="35" t="s">
        <v>382</v>
      </c>
      <c r="D149" s="47">
        <v>2007</v>
      </c>
      <c r="E149" s="70" t="s">
        <v>512</v>
      </c>
      <c r="F149" s="48">
        <v>2000</v>
      </c>
      <c r="G149" s="48">
        <v>116</v>
      </c>
      <c r="H149" s="48" t="s">
        <v>15</v>
      </c>
      <c r="I149" s="48">
        <v>40</v>
      </c>
      <c r="J149" s="48">
        <v>5285</v>
      </c>
      <c r="K149" s="90">
        <v>49</v>
      </c>
    </row>
    <row r="150" spans="1:11" s="9" customFormat="1" ht="15">
      <c r="A150" s="55"/>
      <c r="B150" s="56" t="s">
        <v>366</v>
      </c>
      <c r="C150" s="57"/>
      <c r="D150" s="58"/>
      <c r="E150" s="72"/>
      <c r="F150" s="59"/>
      <c r="G150" s="59"/>
      <c r="H150" s="59"/>
      <c r="I150" s="59"/>
      <c r="J150" s="59"/>
      <c r="K150" s="92"/>
    </row>
    <row r="151" spans="1:11" s="9" customFormat="1" ht="13.5">
      <c r="A151" s="39">
        <v>1</v>
      </c>
      <c r="B151" s="40" t="s">
        <v>362</v>
      </c>
      <c r="C151" s="36" t="s">
        <v>363</v>
      </c>
      <c r="D151" s="37">
        <v>2003</v>
      </c>
      <c r="E151" s="69" t="s">
        <v>364</v>
      </c>
      <c r="F151" s="38">
        <v>6000</v>
      </c>
      <c r="G151" s="38">
        <v>128</v>
      </c>
      <c r="H151" s="38" t="s">
        <v>15</v>
      </c>
      <c r="I151" s="38">
        <v>40</v>
      </c>
      <c r="J151" s="48">
        <v>4920</v>
      </c>
      <c r="K151" s="90">
        <v>35</v>
      </c>
    </row>
    <row r="152" spans="1:11" s="9" customFormat="1" ht="13.5">
      <c r="A152" s="78">
        <f>SUM(A151+1)</f>
        <v>2</v>
      </c>
      <c r="B152" s="79" t="s">
        <v>163</v>
      </c>
      <c r="C152" s="80" t="s">
        <v>365</v>
      </c>
      <c r="D152" s="81">
        <v>2000</v>
      </c>
      <c r="E152" s="82" t="s">
        <v>164</v>
      </c>
      <c r="F152" s="83">
        <v>3000</v>
      </c>
      <c r="G152" s="83">
        <v>192</v>
      </c>
      <c r="H152" s="83" t="s">
        <v>15</v>
      </c>
      <c r="I152" s="83">
        <v>30</v>
      </c>
      <c r="J152" s="84">
        <v>4440</v>
      </c>
      <c r="K152" s="93">
        <v>42</v>
      </c>
    </row>
    <row r="153" spans="1:12" s="87" customFormat="1" ht="13.5">
      <c r="A153" s="86">
        <f>SUM(A152+1)</f>
        <v>3</v>
      </c>
      <c r="B153" s="40" t="s">
        <v>445</v>
      </c>
      <c r="C153" s="36" t="s">
        <v>640</v>
      </c>
      <c r="D153" s="37">
        <v>2001</v>
      </c>
      <c r="E153" s="69" t="s">
        <v>446</v>
      </c>
      <c r="F153" s="38">
        <v>10000</v>
      </c>
      <c r="G153" s="38">
        <v>400</v>
      </c>
      <c r="H153" s="38" t="s">
        <v>19</v>
      </c>
      <c r="I153" s="38">
        <v>10</v>
      </c>
      <c r="J153" s="38">
        <v>6400</v>
      </c>
      <c r="K153" s="89">
        <v>150</v>
      </c>
      <c r="L153" s="95"/>
    </row>
    <row r="154" spans="1:11" s="11" customFormat="1" ht="15">
      <c r="A154" s="55"/>
      <c r="B154" s="56" t="s">
        <v>57</v>
      </c>
      <c r="C154" s="85"/>
      <c r="D154" s="58"/>
      <c r="E154" s="72"/>
      <c r="F154" s="59"/>
      <c r="G154" s="59"/>
      <c r="H154" s="59"/>
      <c r="I154" s="59"/>
      <c r="J154" s="59"/>
      <c r="K154" s="92"/>
    </row>
    <row r="155" spans="1:11" s="9" customFormat="1" ht="13.5">
      <c r="A155" s="39">
        <v>1</v>
      </c>
      <c r="B155" s="40" t="s">
        <v>58</v>
      </c>
      <c r="C155" s="36" t="s">
        <v>59</v>
      </c>
      <c r="D155" s="37">
        <v>2000</v>
      </c>
      <c r="E155" s="69" t="s">
        <v>433</v>
      </c>
      <c r="F155" s="38">
        <v>5000</v>
      </c>
      <c r="G155" s="38">
        <v>443</v>
      </c>
      <c r="H155" s="38" t="s">
        <v>15</v>
      </c>
      <c r="I155" s="38">
        <v>12</v>
      </c>
      <c r="J155" s="38">
        <v>5465</v>
      </c>
      <c r="K155" s="89">
        <v>120</v>
      </c>
    </row>
    <row r="156" spans="1:11" s="9" customFormat="1" ht="13.5">
      <c r="A156" s="39">
        <f>SUM(A155+1)</f>
        <v>2</v>
      </c>
      <c r="B156" s="40" t="s">
        <v>58</v>
      </c>
      <c r="C156" s="36" t="s">
        <v>60</v>
      </c>
      <c r="D156" s="37">
        <v>2000</v>
      </c>
      <c r="E156" s="69" t="s">
        <v>434</v>
      </c>
      <c r="F156" s="38">
        <v>5000</v>
      </c>
      <c r="G156" s="38">
        <v>415</v>
      </c>
      <c r="H156" s="38" t="s">
        <v>15</v>
      </c>
      <c r="I156" s="38">
        <v>12</v>
      </c>
      <c r="J156" s="38">
        <v>5315</v>
      </c>
      <c r="K156" s="89">
        <v>120</v>
      </c>
    </row>
    <row r="157" spans="1:11" s="9" customFormat="1" ht="13.5">
      <c r="A157" s="39">
        <f>SUM(A156+1)</f>
        <v>3</v>
      </c>
      <c r="B157" s="40" t="s">
        <v>61</v>
      </c>
      <c r="C157" s="36" t="s">
        <v>62</v>
      </c>
      <c r="D157" s="37">
        <v>2000</v>
      </c>
      <c r="E157" s="69" t="s">
        <v>435</v>
      </c>
      <c r="F157" s="38">
        <v>5000</v>
      </c>
      <c r="G157" s="38">
        <v>333</v>
      </c>
      <c r="H157" s="38" t="s">
        <v>15</v>
      </c>
      <c r="I157" s="38">
        <v>16</v>
      </c>
      <c r="J157" s="38">
        <v>5575</v>
      </c>
      <c r="K157" s="89">
        <v>120</v>
      </c>
    </row>
    <row r="158" spans="1:11" s="9" customFormat="1" ht="13.5">
      <c r="A158" s="39">
        <f>SUM(A157+1)</f>
        <v>4</v>
      </c>
      <c r="B158" s="40" t="s">
        <v>63</v>
      </c>
      <c r="C158" s="36" t="s">
        <v>64</v>
      </c>
      <c r="D158" s="37">
        <v>2000</v>
      </c>
      <c r="E158" s="69" t="s">
        <v>436</v>
      </c>
      <c r="F158" s="38">
        <v>5000</v>
      </c>
      <c r="G158" s="38">
        <v>397</v>
      </c>
      <c r="H158" s="38" t="s">
        <v>15</v>
      </c>
      <c r="I158" s="38">
        <v>12</v>
      </c>
      <c r="J158" s="38">
        <v>5070</v>
      </c>
      <c r="K158" s="89">
        <v>110</v>
      </c>
    </row>
    <row r="159" spans="1:11" s="9" customFormat="1" ht="13.5">
      <c r="A159" s="39">
        <f>SUM(A158+1)</f>
        <v>5</v>
      </c>
      <c r="B159" s="40" t="s">
        <v>65</v>
      </c>
      <c r="C159" s="36" t="s">
        <v>66</v>
      </c>
      <c r="D159" s="37">
        <v>2000</v>
      </c>
      <c r="E159" s="69" t="s">
        <v>437</v>
      </c>
      <c r="F159" s="38">
        <v>5000</v>
      </c>
      <c r="G159" s="38">
        <v>277</v>
      </c>
      <c r="H159" s="38" t="s">
        <v>15</v>
      </c>
      <c r="I159" s="38">
        <v>16</v>
      </c>
      <c r="J159" s="38">
        <v>4650</v>
      </c>
      <c r="K159" s="89">
        <v>110</v>
      </c>
    </row>
    <row r="160" spans="1:11" s="9" customFormat="1" ht="14.25" thickBot="1">
      <c r="A160" s="39">
        <f>SUM(A159+1)</f>
        <v>6</v>
      </c>
      <c r="B160" s="50" t="s">
        <v>67</v>
      </c>
      <c r="C160" s="51" t="s">
        <v>68</v>
      </c>
      <c r="D160" s="52">
        <v>2002</v>
      </c>
      <c r="E160" s="73" t="s">
        <v>438</v>
      </c>
      <c r="F160" s="53">
        <v>5000</v>
      </c>
      <c r="G160" s="53">
        <v>190</v>
      </c>
      <c r="H160" s="53" t="s">
        <v>15</v>
      </c>
      <c r="I160" s="53">
        <v>24</v>
      </c>
      <c r="J160" s="53">
        <v>5035</v>
      </c>
      <c r="K160" s="94">
        <v>95</v>
      </c>
    </row>
    <row r="161" spans="1:11" s="9" customFormat="1" ht="15">
      <c r="A161" s="39"/>
      <c r="B161" s="56" t="s">
        <v>466</v>
      </c>
      <c r="C161" s="85"/>
      <c r="D161" s="96"/>
      <c r="E161" s="97"/>
      <c r="F161" s="98"/>
      <c r="G161" s="98"/>
      <c r="H161" s="98"/>
      <c r="I161" s="98"/>
      <c r="J161" s="98"/>
      <c r="K161" s="99"/>
    </row>
    <row r="162" spans="1:11" s="9" customFormat="1" ht="13.5">
      <c r="A162" s="86">
        <v>1</v>
      </c>
      <c r="B162" s="40"/>
      <c r="C162" s="36" t="s">
        <v>467</v>
      </c>
      <c r="D162" s="37">
        <v>2007</v>
      </c>
      <c r="E162" s="69" t="s">
        <v>468</v>
      </c>
      <c r="F162" s="38">
        <v>5000</v>
      </c>
      <c r="G162" s="38">
        <v>544</v>
      </c>
      <c r="H162" s="38" t="s">
        <v>19</v>
      </c>
      <c r="I162" s="38">
        <v>3</v>
      </c>
      <c r="J162" s="38">
        <v>4530</v>
      </c>
      <c r="K162" s="100">
        <v>490</v>
      </c>
    </row>
    <row r="163" spans="1:11" s="9" customFormat="1" ht="15">
      <c r="A163" s="102"/>
      <c r="B163" s="56" t="s">
        <v>475</v>
      </c>
      <c r="C163" s="85"/>
      <c r="D163" s="96"/>
      <c r="E163" s="97"/>
      <c r="F163" s="98"/>
      <c r="G163" s="98"/>
      <c r="H163" s="98"/>
      <c r="I163" s="98"/>
      <c r="J163" s="98"/>
      <c r="K163" s="99"/>
    </row>
    <row r="164" spans="1:11" s="9" customFormat="1" ht="13.5">
      <c r="A164" s="86">
        <f aca="true" t="shared" si="4" ref="A164:A172">SUM(A163+1)</f>
        <v>1</v>
      </c>
      <c r="B164" s="40" t="s">
        <v>476</v>
      </c>
      <c r="C164" s="36" t="s">
        <v>479</v>
      </c>
      <c r="D164" s="40">
        <v>2007</v>
      </c>
      <c r="E164" s="69" t="s">
        <v>477</v>
      </c>
      <c r="F164" s="40">
        <v>5000</v>
      </c>
      <c r="G164" s="40">
        <v>544</v>
      </c>
      <c r="H164" s="40" t="s">
        <v>19</v>
      </c>
      <c r="I164" s="40">
        <v>10</v>
      </c>
      <c r="J164" s="40">
        <v>4750</v>
      </c>
      <c r="K164" s="99">
        <v>150</v>
      </c>
    </row>
    <row r="165" spans="1:11" s="9" customFormat="1" ht="13.5">
      <c r="A165" s="86">
        <f t="shared" si="4"/>
        <v>2</v>
      </c>
      <c r="B165" s="40" t="s">
        <v>504</v>
      </c>
      <c r="C165" s="36" t="s">
        <v>505</v>
      </c>
      <c r="D165" s="40">
        <v>2007</v>
      </c>
      <c r="E165" s="69" t="s">
        <v>506</v>
      </c>
      <c r="F165" s="40">
        <v>2500</v>
      </c>
      <c r="G165" s="40">
        <v>352</v>
      </c>
      <c r="H165" s="40" t="s">
        <v>19</v>
      </c>
      <c r="I165" s="40">
        <v>8</v>
      </c>
      <c r="J165" s="40">
        <v>5280</v>
      </c>
      <c r="K165" s="99">
        <v>250</v>
      </c>
    </row>
    <row r="166" spans="1:11" s="9" customFormat="1" ht="13.5">
      <c r="A166" s="86">
        <f t="shared" si="4"/>
        <v>3</v>
      </c>
      <c r="B166" s="40" t="s">
        <v>478</v>
      </c>
      <c r="C166" s="36" t="s">
        <v>890</v>
      </c>
      <c r="D166" s="40">
        <v>2008</v>
      </c>
      <c r="E166" s="69" t="s">
        <v>480</v>
      </c>
      <c r="F166" s="40">
        <v>5000</v>
      </c>
      <c r="G166" s="40">
        <v>136</v>
      </c>
      <c r="H166" s="40" t="s">
        <v>15</v>
      </c>
      <c r="I166" s="40">
        <v>40</v>
      </c>
      <c r="J166" s="40">
        <v>3800</v>
      </c>
      <c r="K166" s="99">
        <v>44</v>
      </c>
    </row>
    <row r="167" spans="1:11" s="9" customFormat="1" ht="13.5" customHeight="1">
      <c r="A167" s="86">
        <f t="shared" si="4"/>
        <v>4</v>
      </c>
      <c r="B167" s="40" t="s">
        <v>478</v>
      </c>
      <c r="C167" s="36" t="s">
        <v>481</v>
      </c>
      <c r="D167" s="40">
        <v>2006</v>
      </c>
      <c r="E167" s="69" t="s">
        <v>482</v>
      </c>
      <c r="F167" s="40">
        <v>10000</v>
      </c>
      <c r="G167" s="40">
        <v>128</v>
      </c>
      <c r="H167" s="40" t="s">
        <v>15</v>
      </c>
      <c r="I167" s="40">
        <v>40</v>
      </c>
      <c r="J167" s="40">
        <v>3800</v>
      </c>
      <c r="K167" s="99">
        <v>33</v>
      </c>
    </row>
    <row r="168" spans="1:11" s="9" customFormat="1" ht="13.5">
      <c r="A168" s="86">
        <f t="shared" si="4"/>
        <v>5</v>
      </c>
      <c r="B168" s="40" t="s">
        <v>478</v>
      </c>
      <c r="C168" s="36" t="s">
        <v>483</v>
      </c>
      <c r="D168" s="40">
        <v>2006</v>
      </c>
      <c r="E168" s="69" t="s">
        <v>484</v>
      </c>
      <c r="F168" s="40">
        <v>10000</v>
      </c>
      <c r="G168" s="40">
        <v>144</v>
      </c>
      <c r="H168" s="40" t="s">
        <v>15</v>
      </c>
      <c r="I168" s="40">
        <v>40</v>
      </c>
      <c r="J168" s="40">
        <v>3800</v>
      </c>
      <c r="K168" s="99">
        <v>44</v>
      </c>
    </row>
    <row r="169" spans="1:11" s="9" customFormat="1" ht="13.5">
      <c r="A169" s="86">
        <f t="shared" si="4"/>
        <v>6</v>
      </c>
      <c r="B169" s="40" t="s">
        <v>478</v>
      </c>
      <c r="C169" s="36" t="s">
        <v>485</v>
      </c>
      <c r="D169" s="40">
        <v>2006</v>
      </c>
      <c r="E169" s="69" t="s">
        <v>486</v>
      </c>
      <c r="F169" s="40">
        <v>10000</v>
      </c>
      <c r="G169" s="40">
        <v>128</v>
      </c>
      <c r="H169" s="40" t="s">
        <v>15</v>
      </c>
      <c r="I169" s="40">
        <v>40</v>
      </c>
      <c r="J169" s="40">
        <v>3800</v>
      </c>
      <c r="K169" s="99">
        <v>33</v>
      </c>
    </row>
    <row r="170" spans="1:11" s="9" customFormat="1" ht="13.5">
      <c r="A170" s="86">
        <f>SUM(A169+1)</f>
        <v>7</v>
      </c>
      <c r="B170" s="40" t="s">
        <v>487</v>
      </c>
      <c r="C170" s="36" t="s">
        <v>869</v>
      </c>
      <c r="D170" s="40">
        <v>2008</v>
      </c>
      <c r="E170" s="69" t="s">
        <v>868</v>
      </c>
      <c r="F170" s="40">
        <v>3000</v>
      </c>
      <c r="G170" s="40">
        <v>216</v>
      </c>
      <c r="H170" s="40" t="s">
        <v>15</v>
      </c>
      <c r="I170" s="40">
        <v>40</v>
      </c>
      <c r="J170" s="40">
        <v>6600</v>
      </c>
      <c r="K170" s="99">
        <v>60</v>
      </c>
    </row>
    <row r="171" spans="1:11" s="9" customFormat="1" ht="13.5">
      <c r="A171" s="86">
        <f t="shared" si="4"/>
        <v>8</v>
      </c>
      <c r="B171" s="40" t="s">
        <v>487</v>
      </c>
      <c r="C171" s="36" t="s">
        <v>488</v>
      </c>
      <c r="D171" s="40">
        <v>2004</v>
      </c>
      <c r="E171" s="69" t="s">
        <v>489</v>
      </c>
      <c r="F171" s="40">
        <v>10000</v>
      </c>
      <c r="G171" s="40">
        <v>96</v>
      </c>
      <c r="H171" s="40" t="s">
        <v>15</v>
      </c>
      <c r="I171" s="40">
        <v>48</v>
      </c>
      <c r="J171" s="40">
        <v>3600</v>
      </c>
      <c r="K171" s="99">
        <v>30</v>
      </c>
    </row>
    <row r="172" spans="1:11" s="9" customFormat="1" ht="13.5">
      <c r="A172" s="86">
        <f t="shared" si="4"/>
        <v>9</v>
      </c>
      <c r="B172" s="40" t="s">
        <v>487</v>
      </c>
      <c r="C172" s="36" t="s">
        <v>870</v>
      </c>
      <c r="D172" s="40">
        <v>2008</v>
      </c>
      <c r="E172" s="69" t="s">
        <v>871</v>
      </c>
      <c r="F172" s="40">
        <v>3000</v>
      </c>
      <c r="G172" s="40">
        <v>608</v>
      </c>
      <c r="H172" s="40" t="s">
        <v>19</v>
      </c>
      <c r="I172" s="40">
        <v>10</v>
      </c>
      <c r="J172" s="40">
        <v>6080</v>
      </c>
      <c r="K172" s="100">
        <v>208</v>
      </c>
    </row>
    <row r="173" spans="1:11" s="9" customFormat="1" ht="15">
      <c r="A173" s="102"/>
      <c r="B173" s="56" t="s">
        <v>503</v>
      </c>
      <c r="C173" s="85"/>
      <c r="D173" s="96"/>
      <c r="E173" s="69"/>
      <c r="F173" s="98"/>
      <c r="G173" s="98"/>
      <c r="H173" s="98"/>
      <c r="I173" s="98"/>
      <c r="J173" s="98"/>
      <c r="K173" s="99"/>
    </row>
    <row r="174" spans="1:11" s="9" customFormat="1" ht="13.5">
      <c r="A174" s="86">
        <f aca="true" t="shared" si="5" ref="A174:A179">SUM(A173+1)</f>
        <v>1</v>
      </c>
      <c r="B174" s="40" t="s">
        <v>490</v>
      </c>
      <c r="C174" s="36" t="s">
        <v>491</v>
      </c>
      <c r="D174" s="40">
        <v>2003</v>
      </c>
      <c r="E174" s="69" t="s">
        <v>492</v>
      </c>
      <c r="F174" s="40">
        <v>5000</v>
      </c>
      <c r="G174" s="40">
        <v>136</v>
      </c>
      <c r="H174" s="40" t="s">
        <v>15</v>
      </c>
      <c r="I174" s="40">
        <v>48</v>
      </c>
      <c r="J174" s="40">
        <v>4800</v>
      </c>
      <c r="K174" s="99">
        <v>33</v>
      </c>
    </row>
    <row r="175" spans="1:11" s="9" customFormat="1" ht="13.5">
      <c r="A175" s="86">
        <f t="shared" si="5"/>
        <v>2</v>
      </c>
      <c r="B175" s="40" t="s">
        <v>490</v>
      </c>
      <c r="C175" s="36" t="s">
        <v>493</v>
      </c>
      <c r="D175" s="40">
        <v>2004</v>
      </c>
      <c r="E175" s="69" t="s">
        <v>494</v>
      </c>
      <c r="F175" s="40">
        <v>5000</v>
      </c>
      <c r="G175" s="40">
        <v>184</v>
      </c>
      <c r="H175" s="40" t="s">
        <v>15</v>
      </c>
      <c r="I175" s="40">
        <v>36</v>
      </c>
      <c r="J175" s="40">
        <v>4860</v>
      </c>
      <c r="K175" s="99">
        <v>39</v>
      </c>
    </row>
    <row r="176" spans="1:11" s="9" customFormat="1" ht="13.5">
      <c r="A176" s="86">
        <f t="shared" si="5"/>
        <v>3</v>
      </c>
      <c r="B176" s="40" t="s">
        <v>490</v>
      </c>
      <c r="C176" s="36" t="s">
        <v>495</v>
      </c>
      <c r="D176" s="40">
        <v>2005</v>
      </c>
      <c r="E176" s="69" t="s">
        <v>496</v>
      </c>
      <c r="F176" s="40">
        <v>5000</v>
      </c>
      <c r="G176" s="40">
        <v>208</v>
      </c>
      <c r="H176" s="40" t="s">
        <v>15</v>
      </c>
      <c r="I176" s="40">
        <v>30</v>
      </c>
      <c r="J176" s="40">
        <v>4500</v>
      </c>
      <c r="K176" s="99">
        <v>39</v>
      </c>
    </row>
    <row r="177" spans="1:11" s="9" customFormat="1" ht="13.5">
      <c r="A177" s="86">
        <f t="shared" si="5"/>
        <v>4</v>
      </c>
      <c r="B177" s="40" t="s">
        <v>490</v>
      </c>
      <c r="C177" s="36" t="s">
        <v>497</v>
      </c>
      <c r="D177" s="40">
        <v>2006</v>
      </c>
      <c r="E177" s="69" t="s">
        <v>498</v>
      </c>
      <c r="F177" s="40">
        <v>6000</v>
      </c>
      <c r="G177" s="40">
        <v>304</v>
      </c>
      <c r="H177" s="40" t="s">
        <v>15</v>
      </c>
      <c r="I177" s="40">
        <v>24</v>
      </c>
      <c r="J177" s="40">
        <v>5160</v>
      </c>
      <c r="K177" s="99">
        <v>56</v>
      </c>
    </row>
    <row r="178" spans="1:11" s="9" customFormat="1" ht="13.5">
      <c r="A178" s="86">
        <f t="shared" si="5"/>
        <v>5</v>
      </c>
      <c r="B178" s="40" t="s">
        <v>490</v>
      </c>
      <c r="C178" s="36" t="s">
        <v>499</v>
      </c>
      <c r="D178" s="40">
        <v>2006</v>
      </c>
      <c r="E178" s="69" t="s">
        <v>500</v>
      </c>
      <c r="F178" s="40">
        <v>6000</v>
      </c>
      <c r="G178" s="40">
        <v>248</v>
      </c>
      <c r="H178" s="40" t="s">
        <v>15</v>
      </c>
      <c r="I178" s="40">
        <v>24</v>
      </c>
      <c r="J178" s="40">
        <v>4320</v>
      </c>
      <c r="K178" s="99">
        <v>50</v>
      </c>
    </row>
    <row r="179" spans="1:11" s="9" customFormat="1" ht="15" customHeight="1">
      <c r="A179" s="86">
        <f t="shared" si="5"/>
        <v>6</v>
      </c>
      <c r="B179" s="40" t="s">
        <v>490</v>
      </c>
      <c r="C179" s="36" t="s">
        <v>501</v>
      </c>
      <c r="D179" s="40">
        <v>2006</v>
      </c>
      <c r="E179" s="69" t="s">
        <v>502</v>
      </c>
      <c r="F179" s="40">
        <v>5000</v>
      </c>
      <c r="G179" s="40">
        <v>672</v>
      </c>
      <c r="H179" s="40" t="s">
        <v>15</v>
      </c>
      <c r="I179" s="40">
        <v>12</v>
      </c>
      <c r="J179" s="40">
        <v>5400</v>
      </c>
      <c r="K179" s="99">
        <v>116</v>
      </c>
    </row>
    <row r="180" spans="1:11" s="9" customFormat="1" ht="17.25" customHeight="1">
      <c r="A180" s="16"/>
      <c r="B180" s="17"/>
      <c r="C180" s="49"/>
      <c r="D180" s="18"/>
      <c r="E180" s="74"/>
      <c r="F180" s="19"/>
      <c r="G180" s="19"/>
      <c r="H180" s="19"/>
      <c r="I180" s="19"/>
      <c r="J180" s="19"/>
      <c r="K180" s="20"/>
    </row>
    <row r="181" spans="1:11" s="1" customFormat="1" ht="16.5" customHeight="1">
      <c r="A181" s="26"/>
      <c r="B181" s="2" t="s">
        <v>71</v>
      </c>
      <c r="C181" s="60" t="s">
        <v>72</v>
      </c>
      <c r="D181" s="27"/>
      <c r="E181" s="66"/>
      <c r="F181" s="28"/>
      <c r="G181" s="28"/>
      <c r="H181" s="28"/>
      <c r="I181" s="28"/>
      <c r="J181" s="28"/>
      <c r="K181" s="26"/>
    </row>
    <row r="182" spans="1:11" s="1" customFormat="1" ht="11.25" customHeight="1" thickBot="1">
      <c r="A182" s="26"/>
      <c r="B182" s="29"/>
      <c r="C182" s="63"/>
      <c r="D182" s="27"/>
      <c r="E182" s="66"/>
      <c r="F182" s="28"/>
      <c r="G182" s="28"/>
      <c r="H182" s="28"/>
      <c r="I182" s="28"/>
      <c r="J182" s="28"/>
      <c r="K182" s="26"/>
    </row>
    <row r="183" spans="1:11" s="7" customFormat="1" ht="15">
      <c r="A183" s="3" t="s">
        <v>2</v>
      </c>
      <c r="B183" s="4" t="s">
        <v>3</v>
      </c>
      <c r="C183" s="61" t="s">
        <v>4</v>
      </c>
      <c r="D183" s="5" t="s">
        <v>5</v>
      </c>
      <c r="E183" s="67" t="s">
        <v>6</v>
      </c>
      <c r="F183" s="4" t="s">
        <v>7</v>
      </c>
      <c r="G183" s="4" t="s">
        <v>235</v>
      </c>
      <c r="H183" s="4" t="s">
        <v>8</v>
      </c>
      <c r="I183" s="4" t="s">
        <v>9</v>
      </c>
      <c r="J183" s="6" t="s">
        <v>10</v>
      </c>
      <c r="K183" s="88" t="s">
        <v>11</v>
      </c>
    </row>
    <row r="184" spans="1:11" s="9" customFormat="1" ht="13.5">
      <c r="A184" s="39">
        <v>1</v>
      </c>
      <c r="B184" s="40" t="s">
        <v>913</v>
      </c>
      <c r="C184" s="43" t="s">
        <v>914</v>
      </c>
      <c r="D184" s="41">
        <v>2009</v>
      </c>
      <c r="E184" s="68" t="s">
        <v>915</v>
      </c>
      <c r="F184" s="42">
        <v>1000</v>
      </c>
      <c r="G184" s="42">
        <v>256</v>
      </c>
      <c r="H184" s="42" t="s">
        <v>15</v>
      </c>
      <c r="I184" s="42">
        <v>20</v>
      </c>
      <c r="J184" s="42">
        <v>5280</v>
      </c>
      <c r="K184" s="89">
        <v>150</v>
      </c>
    </row>
    <row r="185" spans="1:11" s="9" customFormat="1" ht="13.5">
      <c r="A185" s="39">
        <f>A184+1</f>
        <v>2</v>
      </c>
      <c r="B185" s="40" t="s">
        <v>230</v>
      </c>
      <c r="C185" s="43" t="s">
        <v>259</v>
      </c>
      <c r="D185" s="41">
        <v>2005</v>
      </c>
      <c r="E185" s="68" t="s">
        <v>231</v>
      </c>
      <c r="F185" s="42">
        <v>1000</v>
      </c>
      <c r="G185" s="42">
        <v>160</v>
      </c>
      <c r="H185" s="42" t="s">
        <v>15</v>
      </c>
      <c r="I185" s="42">
        <v>40</v>
      </c>
      <c r="J185" s="42">
        <v>6520</v>
      </c>
      <c r="K185" s="89">
        <v>59</v>
      </c>
    </row>
    <row r="186" spans="1:11" s="9" customFormat="1" ht="13.5">
      <c r="A186" s="39">
        <f>A185+1</f>
        <v>3</v>
      </c>
      <c r="B186" s="40" t="s">
        <v>844</v>
      </c>
      <c r="C186" s="43" t="s">
        <v>845</v>
      </c>
      <c r="D186" s="41">
        <v>2008</v>
      </c>
      <c r="E186" s="68" t="s">
        <v>846</v>
      </c>
      <c r="F186" s="42">
        <v>1000</v>
      </c>
      <c r="G186" s="42">
        <v>128</v>
      </c>
      <c r="H186" s="42" t="s">
        <v>15</v>
      </c>
      <c r="I186" s="42">
        <v>30</v>
      </c>
      <c r="J186" s="42">
        <v>4080</v>
      </c>
      <c r="K186" s="89">
        <v>75</v>
      </c>
    </row>
    <row r="187" spans="1:11" s="9" customFormat="1" ht="12.75" customHeight="1">
      <c r="A187" s="39">
        <f>A186+1</f>
        <v>4</v>
      </c>
      <c r="B187" s="40" t="s">
        <v>376</v>
      </c>
      <c r="C187" s="43" t="s">
        <v>530</v>
      </c>
      <c r="D187" s="41">
        <v>2007</v>
      </c>
      <c r="E187" s="68" t="s">
        <v>377</v>
      </c>
      <c r="F187" s="42">
        <v>1000</v>
      </c>
      <c r="G187" s="42">
        <v>328</v>
      </c>
      <c r="H187" s="42" t="s">
        <v>15</v>
      </c>
      <c r="I187" s="42">
        <v>16</v>
      </c>
      <c r="J187" s="42">
        <v>5300</v>
      </c>
      <c r="K187" s="89">
        <v>143</v>
      </c>
    </row>
    <row r="188" spans="1:11" s="9" customFormat="1" ht="12.75" customHeight="1">
      <c r="A188" s="39">
        <f>A187+1</f>
        <v>5</v>
      </c>
      <c r="B188" s="40" t="s">
        <v>28</v>
      </c>
      <c r="C188" s="43" t="s">
        <v>933</v>
      </c>
      <c r="D188" s="41">
        <v>2008</v>
      </c>
      <c r="E188" s="68" t="s">
        <v>875</v>
      </c>
      <c r="F188" s="42">
        <v>1000</v>
      </c>
      <c r="G188" s="42">
        <v>32</v>
      </c>
      <c r="H188" s="42" t="s">
        <v>15</v>
      </c>
      <c r="I188" s="42">
        <v>100</v>
      </c>
      <c r="J188" s="42">
        <v>4200</v>
      </c>
      <c r="K188" s="89">
        <v>23</v>
      </c>
    </row>
    <row r="189" spans="1:11" s="9" customFormat="1" ht="12.75" customHeight="1">
      <c r="A189" s="39">
        <f>A188+1</f>
        <v>6</v>
      </c>
      <c r="B189" s="40" t="s">
        <v>28</v>
      </c>
      <c r="C189" s="10" t="s">
        <v>310</v>
      </c>
      <c r="D189" s="37">
        <v>2005</v>
      </c>
      <c r="E189" s="69" t="s">
        <v>246</v>
      </c>
      <c r="F189" s="38">
        <v>2000</v>
      </c>
      <c r="G189" s="38">
        <v>56</v>
      </c>
      <c r="H189" s="38" t="s">
        <v>15</v>
      </c>
      <c r="I189" s="38">
        <v>60</v>
      </c>
      <c r="J189" s="38">
        <v>4267</v>
      </c>
      <c r="K189" s="89">
        <v>25</v>
      </c>
    </row>
    <row r="190" spans="1:11" s="9" customFormat="1" ht="12.75" customHeight="1">
      <c r="A190" s="39">
        <f aca="true" t="shared" si="6" ref="A190:A203">SUM(A189+1)</f>
        <v>7</v>
      </c>
      <c r="B190" s="40" t="s">
        <v>28</v>
      </c>
      <c r="C190" s="10" t="s">
        <v>641</v>
      </c>
      <c r="D190" s="37">
        <v>2007</v>
      </c>
      <c r="E190" s="69" t="s">
        <v>416</v>
      </c>
      <c r="F190" s="38">
        <v>2000</v>
      </c>
      <c r="G190" s="38">
        <v>120</v>
      </c>
      <c r="H190" s="38" t="s">
        <v>15</v>
      </c>
      <c r="I190" s="38">
        <v>30</v>
      </c>
      <c r="J190" s="38">
        <v>3900</v>
      </c>
      <c r="K190" s="89">
        <v>65</v>
      </c>
    </row>
    <row r="191" spans="1:11" s="9" customFormat="1" ht="12.75" customHeight="1">
      <c r="A191" s="39">
        <f t="shared" si="6"/>
        <v>8</v>
      </c>
      <c r="B191" s="40" t="s">
        <v>28</v>
      </c>
      <c r="C191" s="10" t="s">
        <v>877</v>
      </c>
      <c r="D191" s="37">
        <v>2008</v>
      </c>
      <c r="E191" s="69" t="s">
        <v>876</v>
      </c>
      <c r="F191" s="38">
        <v>1000</v>
      </c>
      <c r="G191" s="38">
        <v>104</v>
      </c>
      <c r="H191" s="38" t="s">
        <v>465</v>
      </c>
      <c r="I191" s="38">
        <v>104</v>
      </c>
      <c r="J191" s="38">
        <v>5300</v>
      </c>
      <c r="K191" s="89">
        <v>58</v>
      </c>
    </row>
    <row r="192" spans="1:11" s="9" customFormat="1" ht="12.75" customHeight="1">
      <c r="A192" s="39">
        <f t="shared" si="6"/>
        <v>9</v>
      </c>
      <c r="B192" s="40" t="s">
        <v>932</v>
      </c>
      <c r="C192" s="10" t="s">
        <v>934</v>
      </c>
      <c r="D192" s="37">
        <v>2009</v>
      </c>
      <c r="E192" s="69" t="s">
        <v>935</v>
      </c>
      <c r="F192" s="38">
        <v>1000</v>
      </c>
      <c r="G192" s="38">
        <v>672</v>
      </c>
      <c r="H192" s="38" t="s">
        <v>19</v>
      </c>
      <c r="I192" s="38">
        <v>8</v>
      </c>
      <c r="J192" s="38">
        <v>6055</v>
      </c>
      <c r="K192" s="89">
        <v>350</v>
      </c>
    </row>
    <row r="193" spans="1:11" s="9" customFormat="1" ht="12.75" customHeight="1">
      <c r="A193" s="39">
        <f t="shared" si="6"/>
        <v>10</v>
      </c>
      <c r="B193" s="40" t="s">
        <v>450</v>
      </c>
      <c r="C193" s="10" t="s">
        <v>642</v>
      </c>
      <c r="D193" s="37">
        <v>2007</v>
      </c>
      <c r="E193" s="69" t="s">
        <v>451</v>
      </c>
      <c r="F193" s="38">
        <v>1000</v>
      </c>
      <c r="G193" s="38">
        <v>392</v>
      </c>
      <c r="H193" s="38" t="s">
        <v>19</v>
      </c>
      <c r="I193" s="38">
        <v>10</v>
      </c>
      <c r="J193" s="38">
        <v>6500</v>
      </c>
      <c r="K193" s="89">
        <v>360</v>
      </c>
    </row>
    <row r="194" spans="1:11" s="9" customFormat="1" ht="12.75" customHeight="1">
      <c r="A194" s="39">
        <f t="shared" si="6"/>
        <v>11</v>
      </c>
      <c r="B194" s="40" t="s">
        <v>545</v>
      </c>
      <c r="C194" s="10" t="s">
        <v>878</v>
      </c>
      <c r="D194" s="37">
        <v>2008</v>
      </c>
      <c r="E194" s="69" t="s">
        <v>546</v>
      </c>
      <c r="F194" s="38">
        <v>1000</v>
      </c>
      <c r="G194" s="38">
        <v>66</v>
      </c>
      <c r="H194" s="38" t="s">
        <v>15</v>
      </c>
      <c r="I194" s="38">
        <v>50</v>
      </c>
      <c r="J194" s="38">
        <v>4250</v>
      </c>
      <c r="K194" s="89">
        <v>50</v>
      </c>
    </row>
    <row r="195" spans="1:11" s="9" customFormat="1" ht="12.75" customHeight="1">
      <c r="A195" s="39">
        <f t="shared" si="6"/>
        <v>12</v>
      </c>
      <c r="B195" s="40" t="s">
        <v>817</v>
      </c>
      <c r="C195" s="10" t="s">
        <v>818</v>
      </c>
      <c r="D195" s="37">
        <v>2008</v>
      </c>
      <c r="E195" s="69" t="s">
        <v>819</v>
      </c>
      <c r="F195" s="38">
        <v>1000</v>
      </c>
      <c r="G195" s="38">
        <v>734</v>
      </c>
      <c r="H195" s="38" t="s">
        <v>19</v>
      </c>
      <c r="I195" s="38">
        <v>5</v>
      </c>
      <c r="J195" s="38">
        <v>5325</v>
      </c>
      <c r="K195" s="89">
        <v>430</v>
      </c>
    </row>
    <row r="196" spans="1:11" s="9" customFormat="1" ht="12.75" customHeight="1">
      <c r="A196" s="39">
        <f t="shared" si="6"/>
        <v>13</v>
      </c>
      <c r="B196" s="40" t="s">
        <v>566</v>
      </c>
      <c r="C196" s="10" t="s">
        <v>891</v>
      </c>
      <c r="D196" s="37">
        <v>2008</v>
      </c>
      <c r="E196" s="69" t="s">
        <v>567</v>
      </c>
      <c r="F196" s="38">
        <v>1000</v>
      </c>
      <c r="G196" s="38">
        <v>196</v>
      </c>
      <c r="H196" s="38" t="s">
        <v>15</v>
      </c>
      <c r="I196" s="38">
        <v>30</v>
      </c>
      <c r="J196" s="38">
        <v>6300</v>
      </c>
      <c r="K196" s="89">
        <v>90</v>
      </c>
    </row>
    <row r="197" spans="1:11" s="9" customFormat="1" ht="13.5">
      <c r="A197" s="39">
        <f t="shared" si="6"/>
        <v>14</v>
      </c>
      <c r="B197" s="40" t="s">
        <v>73</v>
      </c>
      <c r="C197" s="10" t="s">
        <v>74</v>
      </c>
      <c r="D197" s="37">
        <v>2001</v>
      </c>
      <c r="E197" s="69" t="s">
        <v>75</v>
      </c>
      <c r="F197" s="38">
        <v>1000</v>
      </c>
      <c r="G197" s="38">
        <v>352</v>
      </c>
      <c r="H197" s="38" t="s">
        <v>19</v>
      </c>
      <c r="I197" s="38">
        <v>12</v>
      </c>
      <c r="J197" s="38">
        <v>5500</v>
      </c>
      <c r="K197" s="89">
        <v>160</v>
      </c>
    </row>
    <row r="198" spans="1:11" s="9" customFormat="1" ht="13.5">
      <c r="A198" s="39">
        <f t="shared" si="6"/>
        <v>15</v>
      </c>
      <c r="B198" s="40" t="s">
        <v>267</v>
      </c>
      <c r="C198" s="10" t="s">
        <v>290</v>
      </c>
      <c r="D198" s="37">
        <v>2005</v>
      </c>
      <c r="E198" s="69" t="s">
        <v>266</v>
      </c>
      <c r="F198" s="38">
        <v>1000</v>
      </c>
      <c r="G198" s="38">
        <v>176</v>
      </c>
      <c r="H198" s="38" t="s">
        <v>19</v>
      </c>
      <c r="I198" s="38">
        <v>18</v>
      </c>
      <c r="J198" s="38">
        <v>5350</v>
      </c>
      <c r="K198" s="89">
        <v>149</v>
      </c>
    </row>
    <row r="199" spans="1:11" s="9" customFormat="1" ht="13.5">
      <c r="A199" s="39">
        <f t="shared" si="6"/>
        <v>16</v>
      </c>
      <c r="B199" s="40" t="s">
        <v>555</v>
      </c>
      <c r="C199" s="10" t="s">
        <v>892</v>
      </c>
      <c r="D199" s="37">
        <v>2008</v>
      </c>
      <c r="E199" s="69" t="s">
        <v>556</v>
      </c>
      <c r="F199" s="38">
        <v>1000</v>
      </c>
      <c r="G199" s="38">
        <v>280</v>
      </c>
      <c r="H199" s="38" t="s">
        <v>15</v>
      </c>
      <c r="I199" s="38">
        <v>20</v>
      </c>
      <c r="J199" s="38">
        <v>5800</v>
      </c>
      <c r="K199" s="89">
        <v>110</v>
      </c>
    </row>
    <row r="200" spans="1:11" s="9" customFormat="1" ht="13.5">
      <c r="A200" s="39">
        <f t="shared" si="6"/>
        <v>17</v>
      </c>
      <c r="B200" s="40" t="s">
        <v>188</v>
      </c>
      <c r="C200" s="10" t="s">
        <v>189</v>
      </c>
      <c r="D200" s="37">
        <v>2004</v>
      </c>
      <c r="E200" s="69" t="s">
        <v>190</v>
      </c>
      <c r="F200" s="38">
        <v>1000</v>
      </c>
      <c r="G200" s="38">
        <v>272</v>
      </c>
      <c r="H200" s="38" t="s">
        <v>19</v>
      </c>
      <c r="I200" s="38">
        <v>12</v>
      </c>
      <c r="J200" s="38">
        <v>5440</v>
      </c>
      <c r="K200" s="89">
        <v>195</v>
      </c>
    </row>
    <row r="201" spans="1:11" s="9" customFormat="1" ht="13.5">
      <c r="A201" s="39">
        <f t="shared" si="6"/>
        <v>18</v>
      </c>
      <c r="B201" s="40" t="s">
        <v>250</v>
      </c>
      <c r="C201" s="10" t="s">
        <v>283</v>
      </c>
      <c r="D201" s="37">
        <v>2005</v>
      </c>
      <c r="E201" s="69" t="s">
        <v>251</v>
      </c>
      <c r="F201" s="38">
        <v>1000</v>
      </c>
      <c r="G201" s="38">
        <v>416</v>
      </c>
      <c r="H201" s="38" t="s">
        <v>19</v>
      </c>
      <c r="I201" s="38">
        <v>12</v>
      </c>
      <c r="J201" s="38">
        <v>6315</v>
      </c>
      <c r="K201" s="89">
        <v>170</v>
      </c>
    </row>
    <row r="202" spans="1:11" s="9" customFormat="1" ht="13.5">
      <c r="A202" s="39">
        <f t="shared" si="6"/>
        <v>19</v>
      </c>
      <c r="B202" s="44" t="s">
        <v>359</v>
      </c>
      <c r="C202" s="10" t="s">
        <v>408</v>
      </c>
      <c r="D202" s="37">
        <v>2006</v>
      </c>
      <c r="E202" s="69" t="s">
        <v>360</v>
      </c>
      <c r="F202" s="38">
        <v>1000</v>
      </c>
      <c r="G202" s="38">
        <v>336</v>
      </c>
      <c r="H202" s="38" t="s">
        <v>19</v>
      </c>
      <c r="I202" s="38">
        <v>14</v>
      </c>
      <c r="J202" s="38">
        <v>5830</v>
      </c>
      <c r="K202" s="89">
        <v>190</v>
      </c>
    </row>
    <row r="203" spans="1:11" s="9" customFormat="1" ht="13.5">
      <c r="A203" s="39">
        <f t="shared" si="6"/>
        <v>20</v>
      </c>
      <c r="B203" s="44" t="s">
        <v>76</v>
      </c>
      <c r="C203" s="10" t="s">
        <v>77</v>
      </c>
      <c r="D203" s="37">
        <v>2000</v>
      </c>
      <c r="E203" s="69" t="s">
        <v>78</v>
      </c>
      <c r="F203" s="38">
        <v>1000</v>
      </c>
      <c r="G203" s="38">
        <v>432</v>
      </c>
      <c r="H203" s="38" t="s">
        <v>19</v>
      </c>
      <c r="I203" s="38">
        <v>10</v>
      </c>
      <c r="J203" s="38">
        <v>5500</v>
      </c>
      <c r="K203" s="89">
        <v>190</v>
      </c>
    </row>
    <row r="204" spans="1:11" s="9" customFormat="1" ht="13.5">
      <c r="A204" s="39">
        <f aca="true" t="shared" si="7" ref="A204:A241">SUM(A203+1)</f>
        <v>21</v>
      </c>
      <c r="B204" s="44" t="s">
        <v>76</v>
      </c>
      <c r="C204" s="10" t="s">
        <v>79</v>
      </c>
      <c r="D204" s="37">
        <v>2000</v>
      </c>
      <c r="E204" s="69" t="s">
        <v>80</v>
      </c>
      <c r="F204" s="38">
        <v>1000</v>
      </c>
      <c r="G204" s="38">
        <v>312</v>
      </c>
      <c r="H204" s="38" t="s">
        <v>19</v>
      </c>
      <c r="I204" s="38">
        <v>6</v>
      </c>
      <c r="J204" s="38">
        <v>3200</v>
      </c>
      <c r="K204" s="89">
        <v>200</v>
      </c>
    </row>
    <row r="205" spans="1:11" s="9" customFormat="1" ht="13.5">
      <c r="A205" s="39">
        <f t="shared" si="7"/>
        <v>22</v>
      </c>
      <c r="B205" s="44" t="s">
        <v>81</v>
      </c>
      <c r="C205" s="10" t="s">
        <v>893</v>
      </c>
      <c r="D205" s="37">
        <v>2008</v>
      </c>
      <c r="E205" s="69" t="s">
        <v>562</v>
      </c>
      <c r="F205" s="38">
        <v>1000</v>
      </c>
      <c r="G205" s="38">
        <v>190</v>
      </c>
      <c r="H205" s="38" t="s">
        <v>15</v>
      </c>
      <c r="I205" s="38">
        <v>30</v>
      </c>
      <c r="J205" s="38">
        <v>4950</v>
      </c>
      <c r="K205" s="89">
        <v>105</v>
      </c>
    </row>
    <row r="206" spans="1:11" s="9" customFormat="1" ht="13.5">
      <c r="A206" s="39">
        <f t="shared" si="7"/>
        <v>23</v>
      </c>
      <c r="B206" s="44" t="s">
        <v>81</v>
      </c>
      <c r="C206" s="10" t="s">
        <v>894</v>
      </c>
      <c r="D206" s="37">
        <v>2008</v>
      </c>
      <c r="E206" s="69" t="s">
        <v>561</v>
      </c>
      <c r="F206" s="38">
        <v>1500</v>
      </c>
      <c r="G206" s="38">
        <v>128</v>
      </c>
      <c r="H206" s="38" t="s">
        <v>15</v>
      </c>
      <c r="I206" s="38">
        <v>60</v>
      </c>
      <c r="J206" s="38">
        <v>6900</v>
      </c>
      <c r="K206" s="89">
        <v>78</v>
      </c>
    </row>
    <row r="207" spans="1:11" s="9" customFormat="1" ht="13.5">
      <c r="A207" s="39">
        <f t="shared" si="7"/>
        <v>24</v>
      </c>
      <c r="B207" s="44" t="s">
        <v>81</v>
      </c>
      <c r="C207" s="10" t="s">
        <v>895</v>
      </c>
      <c r="D207" s="37">
        <v>2008</v>
      </c>
      <c r="E207" s="69" t="s">
        <v>563</v>
      </c>
      <c r="F207" s="38">
        <v>1000</v>
      </c>
      <c r="G207" s="38">
        <v>288</v>
      </c>
      <c r="H207" s="38" t="s">
        <v>15</v>
      </c>
      <c r="I207" s="38">
        <v>20</v>
      </c>
      <c r="J207" s="38">
        <v>4900</v>
      </c>
      <c r="K207" s="89">
        <v>135</v>
      </c>
    </row>
    <row r="208" spans="1:11" s="9" customFormat="1" ht="13.5">
      <c r="A208" s="39">
        <f t="shared" si="7"/>
        <v>25</v>
      </c>
      <c r="B208" s="44" t="s">
        <v>264</v>
      </c>
      <c r="C208" s="10" t="s">
        <v>312</v>
      </c>
      <c r="D208" s="37">
        <v>2005</v>
      </c>
      <c r="E208" s="69" t="s">
        <v>265</v>
      </c>
      <c r="F208" s="38">
        <v>1000</v>
      </c>
      <c r="G208" s="38">
        <v>288</v>
      </c>
      <c r="H208" s="38" t="s">
        <v>15</v>
      </c>
      <c r="I208" s="38">
        <v>16</v>
      </c>
      <c r="J208" s="38">
        <v>4780</v>
      </c>
      <c r="K208" s="89">
        <v>148</v>
      </c>
    </row>
    <row r="209" spans="1:11" s="9" customFormat="1" ht="13.5">
      <c r="A209" s="39">
        <f t="shared" si="7"/>
        <v>26</v>
      </c>
      <c r="B209" s="40" t="s">
        <v>179</v>
      </c>
      <c r="C209" s="36" t="s">
        <v>180</v>
      </c>
      <c r="D209" s="37">
        <v>2003</v>
      </c>
      <c r="E209" s="69" t="s">
        <v>181</v>
      </c>
      <c r="F209" s="38">
        <v>1000</v>
      </c>
      <c r="G209" s="38">
        <v>504</v>
      </c>
      <c r="H209" s="38" t="s">
        <v>19</v>
      </c>
      <c r="I209" s="38">
        <v>5</v>
      </c>
      <c r="J209" s="38">
        <v>4350</v>
      </c>
      <c r="K209" s="89">
        <v>230</v>
      </c>
    </row>
    <row r="210" spans="1:11" s="9" customFormat="1" ht="13.5">
      <c r="A210" s="39">
        <f t="shared" si="7"/>
        <v>27</v>
      </c>
      <c r="B210" s="45" t="s">
        <v>612</v>
      </c>
      <c r="C210" s="46" t="s">
        <v>613</v>
      </c>
      <c r="D210" s="47">
        <v>2008</v>
      </c>
      <c r="E210" s="70" t="s">
        <v>614</v>
      </c>
      <c r="F210" s="48">
        <v>1000</v>
      </c>
      <c r="G210" s="48">
        <v>320</v>
      </c>
      <c r="H210" s="48" t="s">
        <v>19</v>
      </c>
      <c r="I210" s="48">
        <v>14</v>
      </c>
      <c r="J210" s="48">
        <v>6020</v>
      </c>
      <c r="K210" s="90">
        <v>190</v>
      </c>
    </row>
    <row r="211" spans="1:11" s="9" customFormat="1" ht="13.5">
      <c r="A211" s="39">
        <f t="shared" si="7"/>
        <v>28</v>
      </c>
      <c r="B211" s="45" t="s">
        <v>240</v>
      </c>
      <c r="C211" s="35" t="s">
        <v>284</v>
      </c>
      <c r="D211" s="47">
        <v>2005</v>
      </c>
      <c r="E211" s="70" t="s">
        <v>241</v>
      </c>
      <c r="F211" s="48">
        <v>1000</v>
      </c>
      <c r="G211" s="48">
        <v>280</v>
      </c>
      <c r="H211" s="48" t="s">
        <v>19</v>
      </c>
      <c r="I211" s="48">
        <v>16</v>
      </c>
      <c r="J211" s="48">
        <v>6240</v>
      </c>
      <c r="K211" s="90">
        <v>200</v>
      </c>
    </row>
    <row r="212" spans="1:11" s="9" customFormat="1" ht="13.5">
      <c r="A212" s="39">
        <f t="shared" si="7"/>
        <v>29</v>
      </c>
      <c r="B212" s="40" t="s">
        <v>82</v>
      </c>
      <c r="C212" s="10" t="s">
        <v>83</v>
      </c>
      <c r="D212" s="37">
        <v>2003</v>
      </c>
      <c r="E212" s="69" t="s">
        <v>84</v>
      </c>
      <c r="F212" s="38">
        <v>1000</v>
      </c>
      <c r="G212" s="38">
        <v>640</v>
      </c>
      <c r="H212" s="38" t="s">
        <v>19</v>
      </c>
      <c r="I212" s="38">
        <v>10</v>
      </c>
      <c r="J212" s="38">
        <v>7880</v>
      </c>
      <c r="K212" s="89">
        <v>230</v>
      </c>
    </row>
    <row r="213" spans="1:11" s="9" customFormat="1" ht="13.5">
      <c r="A213" s="39">
        <f t="shared" si="7"/>
        <v>30</v>
      </c>
      <c r="B213" s="40" t="s">
        <v>609</v>
      </c>
      <c r="C213" s="10" t="s">
        <v>610</v>
      </c>
      <c r="D213" s="37">
        <v>2008</v>
      </c>
      <c r="E213" s="69" t="s">
        <v>611</v>
      </c>
      <c r="F213" s="38">
        <v>400</v>
      </c>
      <c r="G213" s="38">
        <v>192</v>
      </c>
      <c r="H213" s="38" t="s">
        <v>465</v>
      </c>
      <c r="I213" s="38">
        <v>20</v>
      </c>
      <c r="J213" s="38">
        <v>4000</v>
      </c>
      <c r="K213" s="89">
        <v>110</v>
      </c>
    </row>
    <row r="214" spans="1:11" s="9" customFormat="1" ht="13.5">
      <c r="A214" s="39">
        <f t="shared" si="7"/>
        <v>31</v>
      </c>
      <c r="B214" s="40" t="s">
        <v>473</v>
      </c>
      <c r="C214" s="10" t="s">
        <v>643</v>
      </c>
      <c r="D214" s="37">
        <v>2007</v>
      </c>
      <c r="E214" s="69" t="s">
        <v>474</v>
      </c>
      <c r="F214" s="38">
        <v>800</v>
      </c>
      <c r="G214" s="38">
        <v>720</v>
      </c>
      <c r="H214" s="38" t="s">
        <v>19</v>
      </c>
      <c r="I214" s="38">
        <v>8</v>
      </c>
      <c r="J214" s="38">
        <v>6520</v>
      </c>
      <c r="K214" s="89">
        <v>290</v>
      </c>
    </row>
    <row r="215" spans="1:11" s="9" customFormat="1" ht="13.5">
      <c r="A215" s="39">
        <f t="shared" si="7"/>
        <v>32</v>
      </c>
      <c r="B215" s="40" t="s">
        <v>206</v>
      </c>
      <c r="C215" s="10" t="s">
        <v>644</v>
      </c>
      <c r="D215" s="37">
        <v>2007</v>
      </c>
      <c r="E215" s="69" t="s">
        <v>516</v>
      </c>
      <c r="F215" s="38">
        <v>1500</v>
      </c>
      <c r="G215" s="38">
        <v>552</v>
      </c>
      <c r="H215" s="38" t="s">
        <v>19</v>
      </c>
      <c r="I215" s="38">
        <v>8</v>
      </c>
      <c r="J215" s="38">
        <v>5160</v>
      </c>
      <c r="K215" s="89">
        <v>228</v>
      </c>
    </row>
    <row r="216" spans="1:11" s="9" customFormat="1" ht="13.5">
      <c r="A216" s="39">
        <f t="shared" si="7"/>
        <v>33</v>
      </c>
      <c r="B216" s="40" t="s">
        <v>206</v>
      </c>
      <c r="C216" s="36" t="s">
        <v>517</v>
      </c>
      <c r="D216" s="37">
        <v>2004</v>
      </c>
      <c r="E216" s="69" t="s">
        <v>207</v>
      </c>
      <c r="F216" s="38">
        <v>1000</v>
      </c>
      <c r="G216" s="38">
        <v>488</v>
      </c>
      <c r="H216" s="38" t="s">
        <v>19</v>
      </c>
      <c r="I216" s="38">
        <v>5</v>
      </c>
      <c r="J216" s="38">
        <v>4245</v>
      </c>
      <c r="K216" s="89">
        <v>240</v>
      </c>
    </row>
    <row r="217" spans="1:11" s="9" customFormat="1" ht="13.5">
      <c r="A217" s="39">
        <f aca="true" t="shared" si="8" ref="A217:A223">SUM(A216+1)</f>
        <v>34</v>
      </c>
      <c r="B217" s="40" t="s">
        <v>368</v>
      </c>
      <c r="C217" s="36" t="s">
        <v>531</v>
      </c>
      <c r="D217" s="37">
        <v>2007</v>
      </c>
      <c r="E217" s="69" t="s">
        <v>369</v>
      </c>
      <c r="F217" s="38">
        <v>3000</v>
      </c>
      <c r="G217" s="38">
        <v>1488</v>
      </c>
      <c r="H217" s="38" t="s">
        <v>19</v>
      </c>
      <c r="I217" s="38">
        <v>2</v>
      </c>
      <c r="J217" s="38">
        <v>4360</v>
      </c>
      <c r="K217" s="89">
        <v>594</v>
      </c>
    </row>
    <row r="218" spans="1:11" s="9" customFormat="1" ht="13.5">
      <c r="A218" s="39">
        <f t="shared" si="8"/>
        <v>35</v>
      </c>
      <c r="B218" s="40" t="s">
        <v>368</v>
      </c>
      <c r="C218" s="36" t="s">
        <v>820</v>
      </c>
      <c r="D218" s="37">
        <v>2008</v>
      </c>
      <c r="E218" s="69" t="s">
        <v>816</v>
      </c>
      <c r="F218" s="38">
        <v>1500</v>
      </c>
      <c r="G218" s="38">
        <v>136</v>
      </c>
      <c r="H218" s="38" t="s">
        <v>465</v>
      </c>
      <c r="I218" s="38">
        <v>30</v>
      </c>
      <c r="J218" s="38">
        <v>4500</v>
      </c>
      <c r="K218" s="89">
        <v>65</v>
      </c>
    </row>
    <row r="219" spans="1:11" s="9" customFormat="1" ht="13.5">
      <c r="A219" s="39">
        <f t="shared" si="8"/>
        <v>36</v>
      </c>
      <c r="B219" s="40" t="s">
        <v>213</v>
      </c>
      <c r="C219" s="36" t="s">
        <v>261</v>
      </c>
      <c r="D219" s="38">
        <v>2004</v>
      </c>
      <c r="E219" s="69" t="s">
        <v>275</v>
      </c>
      <c r="F219" s="38">
        <v>2000</v>
      </c>
      <c r="G219" s="38">
        <v>408</v>
      </c>
      <c r="H219" s="38" t="s">
        <v>19</v>
      </c>
      <c r="I219" s="38">
        <v>12</v>
      </c>
      <c r="J219" s="38">
        <v>6060</v>
      </c>
      <c r="K219" s="89">
        <v>190</v>
      </c>
    </row>
    <row r="220" spans="1:11" s="9" customFormat="1" ht="13.5">
      <c r="A220" s="39">
        <f t="shared" si="8"/>
        <v>37</v>
      </c>
      <c r="B220" s="40" t="s">
        <v>213</v>
      </c>
      <c r="C220" s="36" t="s">
        <v>583</v>
      </c>
      <c r="D220" s="38">
        <v>2008</v>
      </c>
      <c r="E220" s="69" t="s">
        <v>584</v>
      </c>
      <c r="F220" s="38">
        <v>1000</v>
      </c>
      <c r="G220" s="38">
        <v>336</v>
      </c>
      <c r="H220" s="38" t="s">
        <v>19</v>
      </c>
      <c r="I220" s="38">
        <v>12</v>
      </c>
      <c r="J220" s="38">
        <v>5000</v>
      </c>
      <c r="K220" s="89">
        <v>250</v>
      </c>
    </row>
    <row r="221" spans="1:11" s="9" customFormat="1" ht="13.5">
      <c r="A221" s="39">
        <f t="shared" si="8"/>
        <v>38</v>
      </c>
      <c r="B221" s="40" t="s">
        <v>926</v>
      </c>
      <c r="C221" s="36" t="s">
        <v>927</v>
      </c>
      <c r="D221" s="38">
        <v>2009</v>
      </c>
      <c r="E221" s="69" t="s">
        <v>928</v>
      </c>
      <c r="F221" s="38">
        <v>1000</v>
      </c>
      <c r="G221" s="38">
        <v>384</v>
      </c>
      <c r="H221" s="38" t="s">
        <v>15</v>
      </c>
      <c r="I221" s="38">
        <v>14</v>
      </c>
      <c r="J221" s="38">
        <v>5320</v>
      </c>
      <c r="K221" s="89">
        <v>190</v>
      </c>
    </row>
    <row r="222" spans="1:11" s="9" customFormat="1" ht="13.5">
      <c r="A222" s="39">
        <f t="shared" si="8"/>
        <v>39</v>
      </c>
      <c r="B222" s="40" t="s">
        <v>232</v>
      </c>
      <c r="C222" s="36" t="s">
        <v>285</v>
      </c>
      <c r="D222" s="38">
        <v>2005</v>
      </c>
      <c r="E222" s="69" t="s">
        <v>233</v>
      </c>
      <c r="F222" s="38">
        <v>1000</v>
      </c>
      <c r="G222" s="38">
        <v>200</v>
      </c>
      <c r="H222" s="38" t="s">
        <v>15</v>
      </c>
      <c r="I222" s="38">
        <v>30</v>
      </c>
      <c r="J222" s="38">
        <v>6300</v>
      </c>
      <c r="K222" s="89">
        <v>158</v>
      </c>
    </row>
    <row r="223" spans="1:11" s="9" customFormat="1" ht="13.5">
      <c r="A223" s="39">
        <f t="shared" si="8"/>
        <v>40</v>
      </c>
      <c r="B223" s="40" t="s">
        <v>428</v>
      </c>
      <c r="C223" s="36" t="s">
        <v>645</v>
      </c>
      <c r="D223" s="38">
        <v>2007</v>
      </c>
      <c r="E223" s="69" t="s">
        <v>429</v>
      </c>
      <c r="F223" s="38">
        <v>1000</v>
      </c>
      <c r="G223" s="38">
        <v>456</v>
      </c>
      <c r="H223" s="38" t="s">
        <v>19</v>
      </c>
      <c r="I223" s="38">
        <v>10</v>
      </c>
      <c r="J223" s="38">
        <v>5500</v>
      </c>
      <c r="K223" s="89">
        <v>230</v>
      </c>
    </row>
    <row r="224" spans="1:11" s="9" customFormat="1" ht="13.5">
      <c r="A224" s="39">
        <f t="shared" si="7"/>
        <v>41</v>
      </c>
      <c r="B224" s="40" t="s">
        <v>543</v>
      </c>
      <c r="C224" s="36" t="s">
        <v>646</v>
      </c>
      <c r="D224" s="38">
        <v>2007</v>
      </c>
      <c r="E224" s="69" t="s">
        <v>544</v>
      </c>
      <c r="F224" s="38">
        <v>1000</v>
      </c>
      <c r="G224" s="38">
        <v>134</v>
      </c>
      <c r="H224" s="38" t="s">
        <v>15</v>
      </c>
      <c r="I224" s="38">
        <v>30</v>
      </c>
      <c r="J224" s="38">
        <v>4410</v>
      </c>
      <c r="K224" s="89">
        <v>60</v>
      </c>
    </row>
    <row r="225" spans="1:11" s="9" customFormat="1" ht="13.5">
      <c r="A225" s="39">
        <f t="shared" si="7"/>
        <v>42</v>
      </c>
      <c r="B225" s="40" t="s">
        <v>85</v>
      </c>
      <c r="C225" s="36" t="s">
        <v>86</v>
      </c>
      <c r="D225" s="37">
        <v>2002</v>
      </c>
      <c r="E225" s="69" t="s">
        <v>87</v>
      </c>
      <c r="F225" s="38">
        <v>1000</v>
      </c>
      <c r="G225" s="38">
        <v>416</v>
      </c>
      <c r="H225" s="38" t="s">
        <v>19</v>
      </c>
      <c r="I225" s="38">
        <v>8</v>
      </c>
      <c r="J225" s="38">
        <v>4730</v>
      </c>
      <c r="K225" s="89">
        <v>190</v>
      </c>
    </row>
    <row r="226" spans="1:11" s="9" customFormat="1" ht="13.5">
      <c r="A226" s="39">
        <f t="shared" si="7"/>
        <v>43</v>
      </c>
      <c r="B226" s="40" t="s">
        <v>513</v>
      </c>
      <c r="C226" s="36" t="s">
        <v>514</v>
      </c>
      <c r="D226" s="37">
        <v>2007</v>
      </c>
      <c r="E226" s="69" t="s">
        <v>515</v>
      </c>
      <c r="F226" s="38">
        <v>3000</v>
      </c>
      <c r="G226" s="38">
        <v>224</v>
      </c>
      <c r="H226" s="38" t="s">
        <v>15</v>
      </c>
      <c r="I226" s="38">
        <v>30</v>
      </c>
      <c r="J226" s="38">
        <v>6750</v>
      </c>
      <c r="K226" s="89">
        <v>85</v>
      </c>
    </row>
    <row r="227" spans="1:11" s="9" customFormat="1" ht="13.5">
      <c r="A227" s="39">
        <f t="shared" si="7"/>
        <v>44</v>
      </c>
      <c r="B227" s="40" t="s">
        <v>601</v>
      </c>
      <c r="C227" s="36" t="s">
        <v>602</v>
      </c>
      <c r="D227" s="37">
        <v>2008</v>
      </c>
      <c r="E227" s="69" t="s">
        <v>603</v>
      </c>
      <c r="F227" s="38">
        <v>1000</v>
      </c>
      <c r="G227" s="38">
        <v>144</v>
      </c>
      <c r="H227" s="38" t="s">
        <v>15</v>
      </c>
      <c r="I227" s="38">
        <v>30</v>
      </c>
      <c r="J227" s="38">
        <v>4350</v>
      </c>
      <c r="K227" s="89">
        <v>90</v>
      </c>
    </row>
    <row r="228" spans="1:11" s="9" customFormat="1" ht="13.5">
      <c r="A228" s="39">
        <f t="shared" si="7"/>
        <v>45</v>
      </c>
      <c r="B228" s="40" t="s">
        <v>176</v>
      </c>
      <c r="C228" s="36" t="s">
        <v>177</v>
      </c>
      <c r="D228" s="37">
        <v>2004</v>
      </c>
      <c r="E228" s="69" t="s">
        <v>178</v>
      </c>
      <c r="F228" s="38">
        <v>800</v>
      </c>
      <c r="G228" s="38">
        <v>288</v>
      </c>
      <c r="H228" s="38" t="s">
        <v>19</v>
      </c>
      <c r="I228" s="38">
        <v>18</v>
      </c>
      <c r="J228" s="38">
        <v>7230</v>
      </c>
      <c r="K228" s="89">
        <v>150</v>
      </c>
    </row>
    <row r="229" spans="1:11" s="9" customFormat="1" ht="13.5">
      <c r="A229" s="39">
        <f t="shared" si="7"/>
        <v>46</v>
      </c>
      <c r="B229" s="40" t="s">
        <v>949</v>
      </c>
      <c r="C229" s="36" t="s">
        <v>950</v>
      </c>
      <c r="D229" s="37">
        <v>2009</v>
      </c>
      <c r="E229" s="69" t="s">
        <v>951</v>
      </c>
      <c r="F229" s="38">
        <v>2000</v>
      </c>
      <c r="G229" s="38">
        <v>272</v>
      </c>
      <c r="H229" s="38" t="s">
        <v>19</v>
      </c>
      <c r="I229" s="38">
        <v>14</v>
      </c>
      <c r="J229" s="38">
        <v>5110</v>
      </c>
      <c r="K229" s="89">
        <v>175</v>
      </c>
    </row>
    <row r="230" spans="1:11" s="9" customFormat="1" ht="13.5">
      <c r="A230" s="39">
        <f>SUM(A229+1)</f>
        <v>47</v>
      </c>
      <c r="B230" s="40" t="s">
        <v>949</v>
      </c>
      <c r="C230" s="36" t="s">
        <v>952</v>
      </c>
      <c r="D230" s="37">
        <v>2009</v>
      </c>
      <c r="E230" s="69" t="s">
        <v>953</v>
      </c>
      <c r="F230" s="38">
        <v>2000</v>
      </c>
      <c r="G230" s="38">
        <v>368</v>
      </c>
      <c r="H230" s="38" t="s">
        <v>19</v>
      </c>
      <c r="I230" s="38">
        <v>12</v>
      </c>
      <c r="J230" s="38">
        <v>5520</v>
      </c>
      <c r="K230" s="89">
        <v>197</v>
      </c>
    </row>
    <row r="231" spans="1:11" s="9" customFormat="1" ht="13.5">
      <c r="A231" s="39">
        <f t="shared" si="7"/>
        <v>48</v>
      </c>
      <c r="B231" s="40" t="s">
        <v>458</v>
      </c>
      <c r="C231" s="36" t="s">
        <v>647</v>
      </c>
      <c r="D231" s="37">
        <v>2007</v>
      </c>
      <c r="E231" s="69" t="s">
        <v>459</v>
      </c>
      <c r="F231" s="38">
        <v>1000</v>
      </c>
      <c r="G231" s="38">
        <v>144</v>
      </c>
      <c r="H231" s="38" t="s">
        <v>15</v>
      </c>
      <c r="I231" s="38">
        <v>30</v>
      </c>
      <c r="J231" s="38">
        <v>4800</v>
      </c>
      <c r="K231" s="89">
        <v>65</v>
      </c>
    </row>
    <row r="232" spans="1:11" s="9" customFormat="1" ht="13.5">
      <c r="A232" s="39">
        <f t="shared" si="7"/>
        <v>49</v>
      </c>
      <c r="B232" s="40" t="s">
        <v>134</v>
      </c>
      <c r="C232" s="36" t="s">
        <v>132</v>
      </c>
      <c r="D232" s="37">
        <v>2003</v>
      </c>
      <c r="E232" s="69" t="s">
        <v>133</v>
      </c>
      <c r="F232" s="38">
        <v>1000</v>
      </c>
      <c r="G232" s="38">
        <v>408</v>
      </c>
      <c r="H232" s="38" t="s">
        <v>19</v>
      </c>
      <c r="I232" s="38">
        <v>14</v>
      </c>
      <c r="J232" s="38">
        <v>8000</v>
      </c>
      <c r="K232" s="89">
        <v>170</v>
      </c>
    </row>
    <row r="233" spans="1:11" s="9" customFormat="1" ht="13.5">
      <c r="A233" s="39">
        <f t="shared" si="7"/>
        <v>50</v>
      </c>
      <c r="B233" s="40" t="s">
        <v>210</v>
      </c>
      <c r="C233" s="36" t="s">
        <v>226</v>
      </c>
      <c r="D233" s="37">
        <v>2004</v>
      </c>
      <c r="E233" s="69" t="s">
        <v>211</v>
      </c>
      <c r="F233" s="38">
        <v>800</v>
      </c>
      <c r="G233" s="38">
        <v>256</v>
      </c>
      <c r="H233" s="38" t="s">
        <v>19</v>
      </c>
      <c r="I233" s="38">
        <v>16</v>
      </c>
      <c r="J233" s="38">
        <v>6070</v>
      </c>
      <c r="K233" s="89">
        <v>200</v>
      </c>
    </row>
    <row r="234" spans="1:11" s="9" customFormat="1" ht="13.5">
      <c r="A234" s="39">
        <f t="shared" si="7"/>
        <v>51</v>
      </c>
      <c r="B234" s="40" t="s">
        <v>88</v>
      </c>
      <c r="C234" s="36" t="s">
        <v>921</v>
      </c>
      <c r="D234" s="37">
        <v>2008</v>
      </c>
      <c r="E234" s="69" t="s">
        <v>922</v>
      </c>
      <c r="F234" s="38">
        <v>1000</v>
      </c>
      <c r="G234" s="38">
        <v>296</v>
      </c>
      <c r="H234" s="38" t="s">
        <v>15</v>
      </c>
      <c r="I234" s="38">
        <v>20</v>
      </c>
      <c r="J234" s="38">
        <v>5900</v>
      </c>
      <c r="K234" s="89">
        <v>135</v>
      </c>
    </row>
    <row r="235" spans="1:11" s="9" customFormat="1" ht="13.5">
      <c r="A235" s="39">
        <f>SUM(A234+1)</f>
        <v>52</v>
      </c>
      <c r="B235" s="40" t="s">
        <v>88</v>
      </c>
      <c r="C235" s="36" t="s">
        <v>409</v>
      </c>
      <c r="D235" s="37">
        <v>2006</v>
      </c>
      <c r="E235" s="69" t="s">
        <v>361</v>
      </c>
      <c r="F235" s="38">
        <v>2000</v>
      </c>
      <c r="G235" s="38">
        <v>448</v>
      </c>
      <c r="H235" s="38" t="s">
        <v>19</v>
      </c>
      <c r="I235" s="38">
        <v>4</v>
      </c>
      <c r="J235" s="38">
        <v>3230</v>
      </c>
      <c r="K235" s="89">
        <v>195</v>
      </c>
    </row>
    <row r="236" spans="1:11" s="9" customFormat="1" ht="13.5">
      <c r="A236" s="39">
        <f>SUM(A235+1)</f>
        <v>53</v>
      </c>
      <c r="B236" s="40" t="s">
        <v>821</v>
      </c>
      <c r="C236" s="36" t="s">
        <v>822</v>
      </c>
      <c r="D236" s="37">
        <v>2008</v>
      </c>
      <c r="E236" s="69" t="s">
        <v>823</v>
      </c>
      <c r="F236" s="38">
        <v>1000</v>
      </c>
      <c r="G236" s="38">
        <v>528</v>
      </c>
      <c r="H236" s="38" t="s">
        <v>824</v>
      </c>
      <c r="I236" s="38">
        <v>5</v>
      </c>
      <c r="J236" s="38">
        <v>4800</v>
      </c>
      <c r="K236" s="89">
        <v>350</v>
      </c>
    </row>
    <row r="237" spans="1:11" s="9" customFormat="1" ht="13.5">
      <c r="A237" s="39">
        <f t="shared" si="7"/>
        <v>54</v>
      </c>
      <c r="B237" s="40" t="s">
        <v>805</v>
      </c>
      <c r="C237" s="36" t="s">
        <v>806</v>
      </c>
      <c r="D237" s="37">
        <v>2008</v>
      </c>
      <c r="E237" s="69" t="s">
        <v>807</v>
      </c>
      <c r="F237" s="38">
        <v>1000</v>
      </c>
      <c r="G237" s="38">
        <v>664</v>
      </c>
      <c r="H237" s="38" t="s">
        <v>19</v>
      </c>
      <c r="I237" s="38">
        <v>8</v>
      </c>
      <c r="J237" s="38">
        <v>6000</v>
      </c>
      <c r="K237" s="89">
        <v>390</v>
      </c>
    </row>
    <row r="238" spans="1:11" s="9" customFormat="1" ht="13.5">
      <c r="A238" s="39">
        <f t="shared" si="7"/>
        <v>55</v>
      </c>
      <c r="B238" s="40" t="s">
        <v>469</v>
      </c>
      <c r="C238" s="36" t="s">
        <v>648</v>
      </c>
      <c r="D238" s="37">
        <v>2007</v>
      </c>
      <c r="E238" s="69" t="s">
        <v>470</v>
      </c>
      <c r="F238" s="38">
        <v>1000</v>
      </c>
      <c r="G238" s="38">
        <v>296</v>
      </c>
      <c r="H238" s="38" t="s">
        <v>19</v>
      </c>
      <c r="I238" s="38">
        <v>14</v>
      </c>
      <c r="J238" s="38">
        <v>5600</v>
      </c>
      <c r="K238" s="89">
        <v>150</v>
      </c>
    </row>
    <row r="239" spans="1:11" s="9" customFormat="1" ht="13.5">
      <c r="A239" s="39">
        <f t="shared" si="7"/>
        <v>56</v>
      </c>
      <c r="B239" s="40" t="s">
        <v>572</v>
      </c>
      <c r="C239" s="36" t="s">
        <v>573</v>
      </c>
      <c r="D239" s="37">
        <v>2008</v>
      </c>
      <c r="E239" s="69" t="s">
        <v>574</v>
      </c>
      <c r="F239" s="38">
        <v>2000</v>
      </c>
      <c r="G239" s="38">
        <v>400</v>
      </c>
      <c r="H239" s="38" t="s">
        <v>19</v>
      </c>
      <c r="I239" s="38">
        <v>10</v>
      </c>
      <c r="J239" s="38">
        <v>4950</v>
      </c>
      <c r="K239" s="89">
        <v>190</v>
      </c>
    </row>
    <row r="240" spans="1:11" s="9" customFormat="1" ht="13.5">
      <c r="A240" s="39">
        <f t="shared" si="7"/>
        <v>57</v>
      </c>
      <c r="B240" s="40" t="s">
        <v>403</v>
      </c>
      <c r="C240" s="36" t="s">
        <v>533</v>
      </c>
      <c r="D240" s="37">
        <v>2007</v>
      </c>
      <c r="E240" s="69" t="s">
        <v>404</v>
      </c>
      <c r="F240" s="38">
        <v>1000</v>
      </c>
      <c r="G240" s="38">
        <v>464</v>
      </c>
      <c r="H240" s="38" t="s">
        <v>19</v>
      </c>
      <c r="I240" s="38">
        <v>10</v>
      </c>
      <c r="J240" s="38">
        <v>5750</v>
      </c>
      <c r="K240" s="89">
        <v>350</v>
      </c>
    </row>
    <row r="241" spans="1:11" s="9" customFormat="1" ht="13.5">
      <c r="A241" s="39">
        <f t="shared" si="7"/>
        <v>58</v>
      </c>
      <c r="B241" s="40" t="s">
        <v>89</v>
      </c>
      <c r="C241" s="36" t="s">
        <v>129</v>
      </c>
      <c r="D241" s="37">
        <v>2002</v>
      </c>
      <c r="E241" s="69" t="s">
        <v>90</v>
      </c>
      <c r="F241" s="38">
        <v>1000</v>
      </c>
      <c r="G241" s="38">
        <v>536</v>
      </c>
      <c r="H241" s="38" t="s">
        <v>19</v>
      </c>
      <c r="I241" s="38">
        <v>3</v>
      </c>
      <c r="J241" s="38">
        <v>2800</v>
      </c>
      <c r="K241" s="89">
        <v>210</v>
      </c>
    </row>
    <row r="242" spans="1:11" s="9" customFormat="1" ht="13.5">
      <c r="A242" s="39">
        <f aca="true" t="shared" si="9" ref="A242:A270">SUM(A241+1)</f>
        <v>59</v>
      </c>
      <c r="B242" s="40" t="s">
        <v>89</v>
      </c>
      <c r="C242" s="36" t="s">
        <v>130</v>
      </c>
      <c r="D242" s="37">
        <v>2003</v>
      </c>
      <c r="E242" s="69" t="s">
        <v>91</v>
      </c>
      <c r="F242" s="38">
        <v>1000</v>
      </c>
      <c r="G242" s="38">
        <v>626</v>
      </c>
      <c r="H242" s="38" t="s">
        <v>19</v>
      </c>
      <c r="I242" s="38">
        <v>3</v>
      </c>
      <c r="J242" s="38">
        <v>3320</v>
      </c>
      <c r="K242" s="89">
        <v>210</v>
      </c>
    </row>
    <row r="243" spans="1:11" s="9" customFormat="1" ht="13.5">
      <c r="A243" s="39">
        <f t="shared" si="9"/>
        <v>60</v>
      </c>
      <c r="B243" s="40" t="s">
        <v>92</v>
      </c>
      <c r="C243" s="36" t="s">
        <v>93</v>
      </c>
      <c r="D243" s="37">
        <v>2003</v>
      </c>
      <c r="E243" s="69" t="s">
        <v>94</v>
      </c>
      <c r="F243" s="38">
        <v>1000</v>
      </c>
      <c r="G243" s="38">
        <v>112</v>
      </c>
      <c r="H243" s="38" t="s">
        <v>15</v>
      </c>
      <c r="I243" s="38">
        <v>40</v>
      </c>
      <c r="J243" s="38">
        <v>4990</v>
      </c>
      <c r="K243" s="89">
        <v>58</v>
      </c>
    </row>
    <row r="244" spans="1:11" s="9" customFormat="1" ht="13.5">
      <c r="A244" s="39">
        <f t="shared" si="9"/>
        <v>61</v>
      </c>
      <c r="B244" s="40" t="s">
        <v>418</v>
      </c>
      <c r="C244" s="36" t="s">
        <v>649</v>
      </c>
      <c r="D244" s="37">
        <v>2007</v>
      </c>
      <c r="E244" s="69" t="s">
        <v>419</v>
      </c>
      <c r="F244" s="38">
        <v>1000</v>
      </c>
      <c r="G244" s="38">
        <v>454</v>
      </c>
      <c r="H244" s="38" t="s">
        <v>19</v>
      </c>
      <c r="I244" s="38">
        <v>6</v>
      </c>
      <c r="J244" s="38">
        <v>4230</v>
      </c>
      <c r="K244" s="89">
        <v>290</v>
      </c>
    </row>
    <row r="245" spans="1:11" s="9" customFormat="1" ht="13.5">
      <c r="A245" s="39">
        <f t="shared" si="9"/>
        <v>62</v>
      </c>
      <c r="B245" s="40" t="s">
        <v>255</v>
      </c>
      <c r="C245" s="36" t="s">
        <v>286</v>
      </c>
      <c r="D245" s="37">
        <v>2005</v>
      </c>
      <c r="E245" s="69" t="s">
        <v>256</v>
      </c>
      <c r="F245" s="38">
        <v>1000</v>
      </c>
      <c r="G245" s="38">
        <v>112</v>
      </c>
      <c r="H245" s="38" t="s">
        <v>15</v>
      </c>
      <c r="I245" s="38">
        <v>40</v>
      </c>
      <c r="J245" s="38">
        <v>5150</v>
      </c>
      <c r="K245" s="89">
        <v>59</v>
      </c>
    </row>
    <row r="246" spans="1:11" s="9" customFormat="1" ht="13.5">
      <c r="A246" s="39">
        <f>SUM(A245+1)</f>
        <v>63</v>
      </c>
      <c r="B246" s="40" t="s">
        <v>217</v>
      </c>
      <c r="C246" s="36" t="s">
        <v>244</v>
      </c>
      <c r="D246" s="37">
        <v>2004</v>
      </c>
      <c r="E246" s="69" t="s">
        <v>218</v>
      </c>
      <c r="F246" s="38">
        <v>1000</v>
      </c>
      <c r="G246" s="38">
        <v>232</v>
      </c>
      <c r="H246" s="38" t="s">
        <v>15</v>
      </c>
      <c r="I246" s="38">
        <v>30</v>
      </c>
      <c r="J246" s="38">
        <v>7365</v>
      </c>
      <c r="K246" s="89">
        <v>158</v>
      </c>
    </row>
    <row r="247" spans="1:11" s="9" customFormat="1" ht="13.5">
      <c r="A247" s="39">
        <f>SUM(A246+1)</f>
        <v>64</v>
      </c>
      <c r="B247" s="40" t="s">
        <v>916</v>
      </c>
      <c r="C247" s="36" t="s">
        <v>917</v>
      </c>
      <c r="D247" s="37">
        <v>2008</v>
      </c>
      <c r="E247" s="69" t="s">
        <v>918</v>
      </c>
      <c r="F247" s="38">
        <v>800</v>
      </c>
      <c r="G247" s="38">
        <v>56</v>
      </c>
      <c r="H247" s="38" t="s">
        <v>15</v>
      </c>
      <c r="I247" s="38">
        <v>50</v>
      </c>
      <c r="J247" s="38">
        <v>2900</v>
      </c>
      <c r="K247" s="89">
        <v>45</v>
      </c>
    </row>
    <row r="248" spans="1:11" s="9" customFormat="1" ht="13.5">
      <c r="A248" s="39">
        <f>SUM(A247+1)</f>
        <v>65</v>
      </c>
      <c r="B248" s="40" t="s">
        <v>95</v>
      </c>
      <c r="C248" s="36" t="s">
        <v>842</v>
      </c>
      <c r="D248" s="37">
        <v>2008</v>
      </c>
      <c r="E248" s="69" t="s">
        <v>843</v>
      </c>
      <c r="F248" s="38">
        <v>1000</v>
      </c>
      <c r="G248" s="38">
        <v>96</v>
      </c>
      <c r="H248" s="38" t="s">
        <v>15</v>
      </c>
      <c r="I248" s="38">
        <v>40</v>
      </c>
      <c r="J248" s="38">
        <v>4120</v>
      </c>
      <c r="K248" s="89">
        <v>65</v>
      </c>
    </row>
    <row r="249" spans="1:11" s="9" customFormat="1" ht="13.5">
      <c r="A249" s="39">
        <f t="shared" si="9"/>
        <v>66</v>
      </c>
      <c r="B249" s="40" t="s">
        <v>95</v>
      </c>
      <c r="C249" s="36" t="s">
        <v>96</v>
      </c>
      <c r="D249" s="37">
        <v>2003</v>
      </c>
      <c r="E249" s="69" t="s">
        <v>97</v>
      </c>
      <c r="F249" s="38">
        <v>1000</v>
      </c>
      <c r="G249" s="38">
        <v>176</v>
      </c>
      <c r="H249" s="38" t="s">
        <v>19</v>
      </c>
      <c r="I249" s="38">
        <v>24</v>
      </c>
      <c r="J249" s="38">
        <v>6930</v>
      </c>
      <c r="K249" s="89">
        <v>115</v>
      </c>
    </row>
    <row r="250" spans="1:11" s="9" customFormat="1" ht="13.5">
      <c r="A250" s="39">
        <f t="shared" si="9"/>
        <v>67</v>
      </c>
      <c r="B250" s="40" t="s">
        <v>98</v>
      </c>
      <c r="C250" s="36" t="s">
        <v>99</v>
      </c>
      <c r="D250" s="37">
        <v>2000</v>
      </c>
      <c r="E250" s="69" t="s">
        <v>100</v>
      </c>
      <c r="F250" s="38">
        <v>1000</v>
      </c>
      <c r="G250" s="38">
        <v>300</v>
      </c>
      <c r="H250" s="38" t="s">
        <v>19</v>
      </c>
      <c r="I250" s="38">
        <v>14</v>
      </c>
      <c r="J250" s="38">
        <v>5550</v>
      </c>
      <c r="K250" s="89">
        <v>300</v>
      </c>
    </row>
    <row r="251" spans="1:11" s="9" customFormat="1" ht="13.5">
      <c r="A251" s="39">
        <f t="shared" si="9"/>
        <v>68</v>
      </c>
      <c r="B251" s="40" t="s">
        <v>247</v>
      </c>
      <c r="C251" s="36" t="s">
        <v>287</v>
      </c>
      <c r="D251" s="37">
        <v>2005</v>
      </c>
      <c r="E251" s="69" t="s">
        <v>248</v>
      </c>
      <c r="F251" s="38">
        <v>2000</v>
      </c>
      <c r="G251" s="38">
        <v>584</v>
      </c>
      <c r="H251" s="38" t="s">
        <v>19</v>
      </c>
      <c r="I251" s="38">
        <v>5</v>
      </c>
      <c r="J251" s="38">
        <v>4600</v>
      </c>
      <c r="K251" s="89">
        <v>220</v>
      </c>
    </row>
    <row r="252" spans="1:11" s="9" customFormat="1" ht="13.5">
      <c r="A252" s="39">
        <f t="shared" si="9"/>
        <v>69</v>
      </c>
      <c r="B252" s="40" t="s">
        <v>802</v>
      </c>
      <c r="C252" s="36" t="s">
        <v>803</v>
      </c>
      <c r="D252" s="37">
        <v>2008</v>
      </c>
      <c r="E252" s="69" t="s">
        <v>804</v>
      </c>
      <c r="F252" s="38">
        <v>1000</v>
      </c>
      <c r="G252" s="38">
        <v>280</v>
      </c>
      <c r="H252" s="38" t="s">
        <v>15</v>
      </c>
      <c r="I252" s="38">
        <v>20</v>
      </c>
      <c r="J252" s="38">
        <v>5800</v>
      </c>
      <c r="K252" s="89">
        <v>140</v>
      </c>
    </row>
    <row r="253" spans="1:11" s="9" customFormat="1" ht="13.5">
      <c r="A253" s="39">
        <f t="shared" si="9"/>
        <v>70</v>
      </c>
      <c r="B253" s="40" t="s">
        <v>168</v>
      </c>
      <c r="C253" s="36" t="s">
        <v>169</v>
      </c>
      <c r="D253" s="37">
        <v>2004</v>
      </c>
      <c r="E253" s="69" t="s">
        <v>170</v>
      </c>
      <c r="F253" s="38">
        <v>1000</v>
      </c>
      <c r="G253" s="38">
        <v>48</v>
      </c>
      <c r="H253" s="38" t="s">
        <v>15</v>
      </c>
      <c r="I253" s="38">
        <v>100</v>
      </c>
      <c r="J253" s="38">
        <v>6150</v>
      </c>
      <c r="K253" s="89">
        <v>50</v>
      </c>
    </row>
    <row r="254" spans="1:11" s="9" customFormat="1" ht="13.5">
      <c r="A254" s="39">
        <f t="shared" si="9"/>
        <v>71</v>
      </c>
      <c r="B254" s="40" t="s">
        <v>335</v>
      </c>
      <c r="C254" s="36" t="s">
        <v>385</v>
      </c>
      <c r="D254" s="37">
        <v>2006</v>
      </c>
      <c r="E254" s="69" t="s">
        <v>336</v>
      </c>
      <c r="F254" s="38">
        <v>1000</v>
      </c>
      <c r="G254" s="38">
        <v>144</v>
      </c>
      <c r="H254" s="38" t="s">
        <v>15</v>
      </c>
      <c r="I254" s="38">
        <v>30</v>
      </c>
      <c r="J254" s="38">
        <v>4715</v>
      </c>
      <c r="K254" s="89">
        <v>82</v>
      </c>
    </row>
    <row r="255" spans="1:11" s="9" customFormat="1" ht="13.5">
      <c r="A255" s="39">
        <f t="shared" si="9"/>
        <v>72</v>
      </c>
      <c r="B255" s="40" t="s">
        <v>194</v>
      </c>
      <c r="C255" s="36" t="s">
        <v>195</v>
      </c>
      <c r="D255" s="37">
        <v>2004</v>
      </c>
      <c r="E255" s="69" t="s">
        <v>196</v>
      </c>
      <c r="F255" s="38">
        <v>3000</v>
      </c>
      <c r="G255" s="38">
        <v>208</v>
      </c>
      <c r="H255" s="38" t="s">
        <v>19</v>
      </c>
      <c r="I255" s="38">
        <v>16</v>
      </c>
      <c r="J255" s="38">
        <v>5265</v>
      </c>
      <c r="K255" s="89">
        <v>135</v>
      </c>
    </row>
    <row r="256" spans="1:11" s="9" customFormat="1" ht="13.5">
      <c r="A256" s="39">
        <f t="shared" si="9"/>
        <v>73</v>
      </c>
      <c r="B256" s="40" t="s">
        <v>23</v>
      </c>
      <c r="C256" s="36" t="s">
        <v>354</v>
      </c>
      <c r="D256" s="37">
        <v>2004</v>
      </c>
      <c r="E256" s="69" t="s">
        <v>200</v>
      </c>
      <c r="F256" s="38">
        <v>2000</v>
      </c>
      <c r="G256" s="38">
        <v>88</v>
      </c>
      <c r="H256" s="38" t="s">
        <v>15</v>
      </c>
      <c r="I256" s="38">
        <v>40</v>
      </c>
      <c r="J256" s="38">
        <v>4000</v>
      </c>
      <c r="K256" s="89">
        <v>60</v>
      </c>
    </row>
    <row r="257" spans="1:11" s="9" customFormat="1" ht="13.5">
      <c r="A257" s="39">
        <f t="shared" si="9"/>
        <v>74</v>
      </c>
      <c r="B257" s="40" t="s">
        <v>23</v>
      </c>
      <c r="C257" s="36" t="s">
        <v>550</v>
      </c>
      <c r="D257" s="37">
        <v>2008</v>
      </c>
      <c r="E257" s="69" t="s">
        <v>551</v>
      </c>
      <c r="F257" s="38">
        <v>1000</v>
      </c>
      <c r="G257" s="38">
        <v>38</v>
      </c>
      <c r="H257" s="38" t="s">
        <v>15</v>
      </c>
      <c r="I257" s="38">
        <v>50</v>
      </c>
      <c r="J257" s="38">
        <v>2750</v>
      </c>
      <c r="K257" s="89">
        <v>45</v>
      </c>
    </row>
    <row r="258" spans="1:11" s="9" customFormat="1" ht="13.5">
      <c r="A258" s="39">
        <f t="shared" si="9"/>
        <v>75</v>
      </c>
      <c r="B258" s="40" t="s">
        <v>23</v>
      </c>
      <c r="C258" s="36" t="s">
        <v>386</v>
      </c>
      <c r="D258" s="37">
        <v>2006</v>
      </c>
      <c r="E258" s="69" t="s">
        <v>343</v>
      </c>
      <c r="F258" s="38">
        <v>1000</v>
      </c>
      <c r="G258" s="38">
        <v>448</v>
      </c>
      <c r="H258" s="38" t="s">
        <v>19</v>
      </c>
      <c r="I258" s="38">
        <v>10</v>
      </c>
      <c r="J258" s="38">
        <v>5540</v>
      </c>
      <c r="K258" s="89">
        <v>187</v>
      </c>
    </row>
    <row r="259" spans="1:11" s="9" customFormat="1" ht="13.5">
      <c r="A259" s="39">
        <f t="shared" si="9"/>
        <v>76</v>
      </c>
      <c r="B259" s="40" t="s">
        <v>944</v>
      </c>
      <c r="C259" s="36" t="s">
        <v>945</v>
      </c>
      <c r="D259" s="37">
        <v>2009</v>
      </c>
      <c r="E259" s="69" t="s">
        <v>946</v>
      </c>
      <c r="F259" s="38">
        <v>400</v>
      </c>
      <c r="G259" s="38">
        <v>128</v>
      </c>
      <c r="H259" s="38" t="s">
        <v>15</v>
      </c>
      <c r="I259" s="38">
        <v>36</v>
      </c>
      <c r="J259" s="38">
        <v>4430</v>
      </c>
      <c r="K259" s="89">
        <v>70</v>
      </c>
    </row>
    <row r="260" spans="1:11" s="9" customFormat="1" ht="13.5">
      <c r="A260" s="39">
        <f t="shared" si="9"/>
        <v>77</v>
      </c>
      <c r="B260" s="40" t="s">
        <v>135</v>
      </c>
      <c r="C260" s="36" t="s">
        <v>650</v>
      </c>
      <c r="D260" s="37">
        <v>2007</v>
      </c>
      <c r="E260" s="69" t="s">
        <v>472</v>
      </c>
      <c r="F260" s="38">
        <v>1000</v>
      </c>
      <c r="G260" s="38">
        <v>136</v>
      </c>
      <c r="H260" s="38" t="s">
        <v>15</v>
      </c>
      <c r="I260" s="38">
        <v>30</v>
      </c>
      <c r="J260" s="38">
        <v>4500</v>
      </c>
      <c r="K260" s="89">
        <v>65</v>
      </c>
    </row>
    <row r="261" spans="1:11" s="9" customFormat="1" ht="13.5">
      <c r="A261" s="39">
        <f t="shared" si="9"/>
        <v>78</v>
      </c>
      <c r="B261" s="40" t="s">
        <v>199</v>
      </c>
      <c r="C261" s="36" t="s">
        <v>174</v>
      </c>
      <c r="D261" s="37">
        <v>2004</v>
      </c>
      <c r="E261" s="69" t="s">
        <v>175</v>
      </c>
      <c r="F261" s="38">
        <v>1000</v>
      </c>
      <c r="G261" s="38">
        <v>560</v>
      </c>
      <c r="H261" s="38" t="s">
        <v>19</v>
      </c>
      <c r="I261" s="38">
        <v>4</v>
      </c>
      <c r="J261" s="38">
        <v>3865</v>
      </c>
      <c r="K261" s="89">
        <v>200</v>
      </c>
    </row>
    <row r="262" spans="1:11" s="9" customFormat="1" ht="13.5">
      <c r="A262" s="39">
        <f t="shared" si="9"/>
        <v>79</v>
      </c>
      <c r="B262" s="40" t="s">
        <v>201</v>
      </c>
      <c r="C262" s="36" t="s">
        <v>202</v>
      </c>
      <c r="D262" s="37">
        <v>2004</v>
      </c>
      <c r="E262" s="69" t="s">
        <v>203</v>
      </c>
      <c r="F262" s="38">
        <v>1500</v>
      </c>
      <c r="G262" s="38">
        <v>216</v>
      </c>
      <c r="H262" s="38" t="s">
        <v>15</v>
      </c>
      <c r="I262" s="38">
        <v>30</v>
      </c>
      <c r="J262" s="38">
        <v>6900</v>
      </c>
      <c r="K262" s="89">
        <v>99</v>
      </c>
    </row>
    <row r="263" spans="1:11" s="9" customFormat="1" ht="13.5">
      <c r="A263" s="39">
        <f t="shared" si="9"/>
        <v>80</v>
      </c>
      <c r="B263" s="40" t="s">
        <v>185</v>
      </c>
      <c r="C263" s="36" t="s">
        <v>186</v>
      </c>
      <c r="D263" s="37">
        <v>2004</v>
      </c>
      <c r="E263" s="69" t="s">
        <v>187</v>
      </c>
      <c r="F263" s="38">
        <v>2000</v>
      </c>
      <c r="G263" s="38">
        <v>424</v>
      </c>
      <c r="H263" s="38" t="s">
        <v>19</v>
      </c>
      <c r="I263" s="38">
        <v>10</v>
      </c>
      <c r="J263" s="38">
        <v>5489</v>
      </c>
      <c r="K263" s="89">
        <v>195</v>
      </c>
    </row>
    <row r="264" spans="1:11" s="9" customFormat="1" ht="12.75" customHeight="1">
      <c r="A264" s="39">
        <f t="shared" si="9"/>
        <v>81</v>
      </c>
      <c r="B264" s="40" t="s">
        <v>101</v>
      </c>
      <c r="C264" s="36" t="s">
        <v>327</v>
      </c>
      <c r="D264" s="37">
        <v>2006</v>
      </c>
      <c r="E264" s="69" t="s">
        <v>296</v>
      </c>
      <c r="F264" s="38">
        <v>1000</v>
      </c>
      <c r="G264" s="38">
        <v>288</v>
      </c>
      <c r="H264" s="38" t="s">
        <v>15</v>
      </c>
      <c r="I264" s="38">
        <v>12</v>
      </c>
      <c r="J264" s="38">
        <v>4660</v>
      </c>
      <c r="K264" s="89">
        <v>120</v>
      </c>
    </row>
    <row r="265" spans="1:11" s="9" customFormat="1" ht="12.75" customHeight="1">
      <c r="A265" s="39">
        <f t="shared" si="9"/>
        <v>82</v>
      </c>
      <c r="B265" s="40" t="s">
        <v>101</v>
      </c>
      <c r="C265" s="36" t="s">
        <v>651</v>
      </c>
      <c r="D265" s="37">
        <v>2007</v>
      </c>
      <c r="E265" s="69" t="s">
        <v>398</v>
      </c>
      <c r="F265" s="38">
        <v>1000</v>
      </c>
      <c r="G265" s="38">
        <v>176</v>
      </c>
      <c r="H265" s="38" t="s">
        <v>15</v>
      </c>
      <c r="I265" s="38">
        <v>18</v>
      </c>
      <c r="J265" s="38">
        <v>4415</v>
      </c>
      <c r="K265" s="89">
        <v>100</v>
      </c>
    </row>
    <row r="266" spans="1:11" s="9" customFormat="1" ht="12.75" customHeight="1">
      <c r="A266" s="39">
        <f t="shared" si="9"/>
        <v>83</v>
      </c>
      <c r="B266" s="40" t="s">
        <v>101</v>
      </c>
      <c r="C266" s="36" t="s">
        <v>896</v>
      </c>
      <c r="D266" s="37">
        <v>2008</v>
      </c>
      <c r="E266" s="69" t="s">
        <v>582</v>
      </c>
      <c r="F266" s="38">
        <v>1000</v>
      </c>
      <c r="G266" s="38">
        <v>240</v>
      </c>
      <c r="H266" s="38" t="s">
        <v>15</v>
      </c>
      <c r="I266" s="38">
        <v>12</v>
      </c>
      <c r="J266" s="38">
        <v>3840</v>
      </c>
      <c r="K266" s="89">
        <v>180</v>
      </c>
    </row>
    <row r="267" spans="1:11" s="9" customFormat="1" ht="12.75" customHeight="1">
      <c r="A267" s="39">
        <f t="shared" si="9"/>
        <v>84</v>
      </c>
      <c r="B267" s="40" t="s">
        <v>101</v>
      </c>
      <c r="C267" s="36" t="s">
        <v>102</v>
      </c>
      <c r="D267" s="37">
        <v>2000</v>
      </c>
      <c r="E267" s="69" t="s">
        <v>103</v>
      </c>
      <c r="F267" s="38">
        <v>1000</v>
      </c>
      <c r="G267" s="38">
        <v>224</v>
      </c>
      <c r="H267" s="38" t="s">
        <v>19</v>
      </c>
      <c r="I267" s="38">
        <v>16</v>
      </c>
      <c r="J267" s="38">
        <v>5900</v>
      </c>
      <c r="K267" s="89">
        <v>180</v>
      </c>
    </row>
    <row r="268" spans="1:11" s="9" customFormat="1" ht="13.5">
      <c r="A268" s="39">
        <f t="shared" si="9"/>
        <v>85</v>
      </c>
      <c r="B268" s="40" t="s">
        <v>101</v>
      </c>
      <c r="C268" s="36" t="s">
        <v>104</v>
      </c>
      <c r="D268" s="37">
        <v>2001</v>
      </c>
      <c r="E268" s="69" t="s">
        <v>105</v>
      </c>
      <c r="F268" s="38">
        <v>1000</v>
      </c>
      <c r="G268" s="38">
        <v>144</v>
      </c>
      <c r="H268" s="38" t="s">
        <v>15</v>
      </c>
      <c r="I268" s="38">
        <v>28</v>
      </c>
      <c r="J268" s="38">
        <v>4865</v>
      </c>
      <c r="K268" s="89">
        <v>135</v>
      </c>
    </row>
    <row r="269" spans="1:11" s="9" customFormat="1" ht="13.5">
      <c r="A269" s="39">
        <f t="shared" si="9"/>
        <v>86</v>
      </c>
      <c r="B269" s="40" t="s">
        <v>106</v>
      </c>
      <c r="C269" s="36" t="s">
        <v>107</v>
      </c>
      <c r="D269" s="37">
        <v>2001</v>
      </c>
      <c r="E269" s="76" t="s">
        <v>108</v>
      </c>
      <c r="F269" s="38">
        <v>1000</v>
      </c>
      <c r="G269" s="38">
        <v>128</v>
      </c>
      <c r="H269" s="38" t="s">
        <v>19</v>
      </c>
      <c r="I269" s="38">
        <v>16</v>
      </c>
      <c r="J269" s="38">
        <v>5385</v>
      </c>
      <c r="K269" s="89">
        <v>130</v>
      </c>
    </row>
    <row r="270" spans="1:11" s="9" customFormat="1" ht="13.5">
      <c r="A270" s="39">
        <f t="shared" si="9"/>
        <v>87</v>
      </c>
      <c r="B270" s="40" t="s">
        <v>109</v>
      </c>
      <c r="C270" s="36" t="s">
        <v>131</v>
      </c>
      <c r="D270" s="37">
        <v>2002</v>
      </c>
      <c r="E270" s="76" t="s">
        <v>110</v>
      </c>
      <c r="F270" s="38">
        <v>1000</v>
      </c>
      <c r="G270" s="38">
        <v>512</v>
      </c>
      <c r="H270" s="38" t="s">
        <v>19</v>
      </c>
      <c r="I270" s="38">
        <v>5</v>
      </c>
      <c r="J270" s="38">
        <v>4900</v>
      </c>
      <c r="K270" s="89">
        <v>220</v>
      </c>
    </row>
    <row r="271" spans="1:11" s="9" customFormat="1" ht="13.5">
      <c r="A271" s="39">
        <f aca="true" t="shared" si="10" ref="A271:A277">SUM(A270+1)</f>
        <v>88</v>
      </c>
      <c r="B271" s="40" t="s">
        <v>109</v>
      </c>
      <c r="C271" s="36" t="s">
        <v>234</v>
      </c>
      <c r="D271" s="37">
        <v>2004</v>
      </c>
      <c r="E271" s="76" t="s">
        <v>214</v>
      </c>
      <c r="F271" s="38">
        <v>1000</v>
      </c>
      <c r="G271" s="38">
        <v>560</v>
      </c>
      <c r="H271" s="38" t="s">
        <v>19</v>
      </c>
      <c r="I271" s="38">
        <v>5</v>
      </c>
      <c r="J271" s="38">
        <v>5265</v>
      </c>
      <c r="K271" s="89">
        <v>220</v>
      </c>
    </row>
    <row r="272" spans="1:11" s="9" customFormat="1" ht="13.5">
      <c r="A272" s="39">
        <f t="shared" si="10"/>
        <v>89</v>
      </c>
      <c r="B272" s="40" t="s">
        <v>109</v>
      </c>
      <c r="C272" s="36" t="s">
        <v>898</v>
      </c>
      <c r="D272" s="37">
        <v>2007</v>
      </c>
      <c r="E272" s="76" t="s">
        <v>509</v>
      </c>
      <c r="F272" s="38">
        <v>1000</v>
      </c>
      <c r="G272" s="38">
        <v>540</v>
      </c>
      <c r="H272" s="38" t="s">
        <v>19</v>
      </c>
      <c r="I272" s="38">
        <v>5</v>
      </c>
      <c r="J272" s="38">
        <v>4875</v>
      </c>
      <c r="K272" s="89">
        <v>390</v>
      </c>
    </row>
    <row r="273" spans="1:11" s="9" customFormat="1" ht="13.5">
      <c r="A273" s="39">
        <f t="shared" si="10"/>
        <v>90</v>
      </c>
      <c r="B273" s="40" t="s">
        <v>923</v>
      </c>
      <c r="C273" s="36" t="s">
        <v>924</v>
      </c>
      <c r="D273" s="37">
        <v>2009</v>
      </c>
      <c r="E273" s="76" t="s">
        <v>925</v>
      </c>
      <c r="F273" s="38">
        <v>1000</v>
      </c>
      <c r="G273" s="38">
        <v>72</v>
      </c>
      <c r="H273" s="38" t="s">
        <v>15</v>
      </c>
      <c r="I273" s="38">
        <v>20</v>
      </c>
      <c r="J273" s="38">
        <v>1600</v>
      </c>
      <c r="K273" s="89">
        <v>55</v>
      </c>
    </row>
    <row r="274" spans="1:11" s="9" customFormat="1" ht="13.5">
      <c r="A274" s="39">
        <f t="shared" si="10"/>
        <v>91</v>
      </c>
      <c r="B274" s="40" t="s">
        <v>865</v>
      </c>
      <c r="C274" s="36" t="s">
        <v>866</v>
      </c>
      <c r="D274" s="37">
        <v>2008</v>
      </c>
      <c r="E274" s="76" t="s">
        <v>867</v>
      </c>
      <c r="F274" s="38">
        <v>1000</v>
      </c>
      <c r="G274" s="38">
        <v>160</v>
      </c>
      <c r="H274" s="38" t="s">
        <v>15</v>
      </c>
      <c r="I274" s="38">
        <v>28</v>
      </c>
      <c r="J274" s="38">
        <v>4760</v>
      </c>
      <c r="K274" s="89">
        <v>98</v>
      </c>
    </row>
    <row r="275" spans="1:11" s="9" customFormat="1" ht="13.5">
      <c r="A275" s="39">
        <f t="shared" si="10"/>
        <v>92</v>
      </c>
      <c r="B275" s="40" t="s">
        <v>219</v>
      </c>
      <c r="C275" s="36" t="s">
        <v>245</v>
      </c>
      <c r="D275" s="37">
        <v>2004</v>
      </c>
      <c r="E275" s="69" t="s">
        <v>220</v>
      </c>
      <c r="F275" s="38">
        <v>1000</v>
      </c>
      <c r="G275" s="38">
        <v>136</v>
      </c>
      <c r="H275" s="38" t="s">
        <v>15</v>
      </c>
      <c r="I275" s="38">
        <v>40</v>
      </c>
      <c r="J275" s="38">
        <v>5780</v>
      </c>
      <c r="K275" s="89">
        <v>74</v>
      </c>
    </row>
    <row r="276" spans="1:11" s="9" customFormat="1" ht="13.5">
      <c r="A276" s="39">
        <f t="shared" si="10"/>
        <v>93</v>
      </c>
      <c r="B276" s="40" t="s">
        <v>564</v>
      </c>
      <c r="C276" s="36" t="s">
        <v>897</v>
      </c>
      <c r="D276" s="37">
        <v>2008</v>
      </c>
      <c r="E276" s="69" t="s">
        <v>565</v>
      </c>
      <c r="F276" s="38">
        <v>1500</v>
      </c>
      <c r="G276" s="38">
        <v>496</v>
      </c>
      <c r="H276" s="38" t="s">
        <v>19</v>
      </c>
      <c r="I276" s="38">
        <v>6</v>
      </c>
      <c r="J276" s="38">
        <v>4530</v>
      </c>
      <c r="K276" s="89">
        <v>330</v>
      </c>
    </row>
    <row r="277" spans="1:11" s="9" customFormat="1" ht="13.5">
      <c r="A277" s="39">
        <f t="shared" si="10"/>
        <v>94</v>
      </c>
      <c r="B277" s="40" t="s">
        <v>331</v>
      </c>
      <c r="C277" s="36" t="s">
        <v>387</v>
      </c>
      <c r="D277" s="37">
        <v>2006</v>
      </c>
      <c r="E277" s="69" t="s">
        <v>332</v>
      </c>
      <c r="F277" s="38">
        <v>1000</v>
      </c>
      <c r="G277" s="38">
        <v>328</v>
      </c>
      <c r="H277" s="38" t="s">
        <v>15</v>
      </c>
      <c r="I277" s="38">
        <v>20</v>
      </c>
      <c r="J277" s="38">
        <v>6735</v>
      </c>
      <c r="K277" s="89">
        <v>135</v>
      </c>
    </row>
    <row r="278" spans="1:11" s="11" customFormat="1" ht="13.5">
      <c r="A278" s="39">
        <f aca="true" t="shared" si="11" ref="A278:A291">SUM(A277+1)</f>
        <v>95</v>
      </c>
      <c r="B278" s="40" t="s">
        <v>111</v>
      </c>
      <c r="C278" s="10" t="s">
        <v>112</v>
      </c>
      <c r="D278" s="37">
        <v>2003</v>
      </c>
      <c r="E278" s="69" t="s">
        <v>113</v>
      </c>
      <c r="F278" s="38">
        <v>1000</v>
      </c>
      <c r="G278" s="38">
        <v>216</v>
      </c>
      <c r="H278" s="38" t="s">
        <v>15</v>
      </c>
      <c r="I278" s="38">
        <v>30</v>
      </c>
      <c r="J278" s="38">
        <v>6490</v>
      </c>
      <c r="K278" s="89">
        <v>120</v>
      </c>
    </row>
    <row r="279" spans="1:11" s="11" customFormat="1" ht="13.5">
      <c r="A279" s="39">
        <f t="shared" si="11"/>
        <v>96</v>
      </c>
      <c r="B279" s="40" t="s">
        <v>329</v>
      </c>
      <c r="C279" s="10" t="s">
        <v>388</v>
      </c>
      <c r="D279" s="37">
        <v>2006</v>
      </c>
      <c r="E279" s="69" t="s">
        <v>330</v>
      </c>
      <c r="F279" s="38">
        <v>1000</v>
      </c>
      <c r="G279" s="38">
        <v>400</v>
      </c>
      <c r="H279" s="38" t="s">
        <v>19</v>
      </c>
      <c r="I279" s="38">
        <v>12</v>
      </c>
      <c r="J279" s="38">
        <v>5940</v>
      </c>
      <c r="K279" s="89">
        <v>209</v>
      </c>
    </row>
    <row r="280" spans="1:11" s="9" customFormat="1" ht="13.5">
      <c r="A280" s="39">
        <f t="shared" si="11"/>
        <v>97</v>
      </c>
      <c r="B280" s="40" t="s">
        <v>313</v>
      </c>
      <c r="C280" s="36" t="s">
        <v>314</v>
      </c>
      <c r="D280" s="37">
        <v>2004</v>
      </c>
      <c r="E280" s="69" t="s">
        <v>315</v>
      </c>
      <c r="F280" s="38">
        <v>2000</v>
      </c>
      <c r="G280" s="38">
        <v>552</v>
      </c>
      <c r="H280" s="38" t="s">
        <v>19</v>
      </c>
      <c r="I280" s="38">
        <v>8</v>
      </c>
      <c r="J280" s="38">
        <v>5360</v>
      </c>
      <c r="K280" s="89">
        <v>198</v>
      </c>
    </row>
    <row r="281" spans="1:11" s="9" customFormat="1" ht="13.5">
      <c r="A281" s="39">
        <f t="shared" si="11"/>
        <v>98</v>
      </c>
      <c r="B281" s="40" t="s">
        <v>303</v>
      </c>
      <c r="C281" s="36" t="s">
        <v>350</v>
      </c>
      <c r="D281" s="37">
        <v>2006</v>
      </c>
      <c r="E281" s="69" t="s">
        <v>304</v>
      </c>
      <c r="F281" s="38">
        <v>1000</v>
      </c>
      <c r="G281" s="38">
        <v>260</v>
      </c>
      <c r="H281" s="38" t="s">
        <v>19</v>
      </c>
      <c r="I281" s="38">
        <v>14</v>
      </c>
      <c r="J281" s="38">
        <v>5450</v>
      </c>
      <c r="K281" s="89">
        <v>190</v>
      </c>
    </row>
    <row r="282" spans="1:11" s="9" customFormat="1" ht="13.5">
      <c r="A282" s="39">
        <f t="shared" si="11"/>
        <v>99</v>
      </c>
      <c r="B282" s="40" t="s">
        <v>172</v>
      </c>
      <c r="C282" s="36" t="s">
        <v>171</v>
      </c>
      <c r="D282" s="37">
        <v>2004</v>
      </c>
      <c r="E282" s="69" t="s">
        <v>173</v>
      </c>
      <c r="F282" s="38">
        <v>1000</v>
      </c>
      <c r="G282" s="38">
        <v>48</v>
      </c>
      <c r="H282" s="38" t="s">
        <v>15</v>
      </c>
      <c r="I282" s="38">
        <v>100</v>
      </c>
      <c r="J282" s="38">
        <v>6150</v>
      </c>
      <c r="K282" s="89">
        <v>52</v>
      </c>
    </row>
    <row r="283" spans="1:11" s="9" customFormat="1" ht="13.5">
      <c r="A283" s="39">
        <f t="shared" si="11"/>
        <v>100</v>
      </c>
      <c r="B283" s="40" t="s">
        <v>172</v>
      </c>
      <c r="C283" s="36" t="s">
        <v>532</v>
      </c>
      <c r="D283" s="37">
        <v>2007</v>
      </c>
      <c r="E283" s="69" t="s">
        <v>373</v>
      </c>
      <c r="F283" s="38">
        <v>1500</v>
      </c>
      <c r="G283" s="38">
        <v>96</v>
      </c>
      <c r="H283" s="38" t="s">
        <v>15</v>
      </c>
      <c r="I283" s="38">
        <v>50</v>
      </c>
      <c r="J283" s="38">
        <v>5335</v>
      </c>
      <c r="K283" s="89">
        <v>65</v>
      </c>
    </row>
    <row r="284" spans="1:11" s="9" customFormat="1" ht="13.5">
      <c r="A284" s="39">
        <f t="shared" si="11"/>
        <v>101</v>
      </c>
      <c r="B284" s="40" t="s">
        <v>333</v>
      </c>
      <c r="C284" s="36" t="s">
        <v>392</v>
      </c>
      <c r="D284" s="37">
        <v>2006</v>
      </c>
      <c r="E284" s="69" t="s">
        <v>334</v>
      </c>
      <c r="F284" s="38">
        <v>1000</v>
      </c>
      <c r="G284" s="38">
        <v>128</v>
      </c>
      <c r="H284" s="38" t="s">
        <v>15</v>
      </c>
      <c r="I284" s="38">
        <v>30</v>
      </c>
      <c r="J284" s="38">
        <v>4060</v>
      </c>
      <c r="K284" s="89">
        <v>74</v>
      </c>
    </row>
    <row r="285" spans="1:11" s="9" customFormat="1" ht="13.5">
      <c r="A285" s="39">
        <f t="shared" si="11"/>
        <v>102</v>
      </c>
      <c r="B285" s="40" t="s">
        <v>172</v>
      </c>
      <c r="C285" s="36" t="s">
        <v>814</v>
      </c>
      <c r="D285" s="37">
        <v>2008</v>
      </c>
      <c r="E285" s="69" t="s">
        <v>815</v>
      </c>
      <c r="F285" s="38">
        <v>400</v>
      </c>
      <c r="G285" s="38">
        <v>296</v>
      </c>
      <c r="H285" s="38" t="s">
        <v>19</v>
      </c>
      <c r="I285" s="38">
        <v>14</v>
      </c>
      <c r="J285" s="38">
        <v>5460</v>
      </c>
      <c r="K285" s="89">
        <v>195</v>
      </c>
    </row>
    <row r="286" spans="1:11" s="9" customFormat="1" ht="13.5">
      <c r="A286" s="39">
        <f t="shared" si="11"/>
        <v>103</v>
      </c>
      <c r="B286" s="40" t="s">
        <v>212</v>
      </c>
      <c r="C286" s="36" t="s">
        <v>228</v>
      </c>
      <c r="D286" s="37">
        <v>2004</v>
      </c>
      <c r="E286" s="69" t="s">
        <v>229</v>
      </c>
      <c r="F286" s="38">
        <v>800</v>
      </c>
      <c r="G286" s="38">
        <v>264</v>
      </c>
      <c r="H286" s="38" t="s">
        <v>15</v>
      </c>
      <c r="I286" s="38">
        <v>12</v>
      </c>
      <c r="J286" s="38">
        <v>4365</v>
      </c>
      <c r="K286" s="89">
        <v>99</v>
      </c>
    </row>
    <row r="287" spans="1:11" s="9" customFormat="1" ht="13.5">
      <c r="A287" s="39">
        <f t="shared" si="11"/>
        <v>104</v>
      </c>
      <c r="B287" s="40" t="s">
        <v>212</v>
      </c>
      <c r="C287" s="36" t="s">
        <v>288</v>
      </c>
      <c r="D287" s="37">
        <v>2005</v>
      </c>
      <c r="E287" s="69" t="s">
        <v>254</v>
      </c>
      <c r="F287" s="38">
        <v>800</v>
      </c>
      <c r="G287" s="38">
        <v>216</v>
      </c>
      <c r="H287" s="38" t="s">
        <v>15</v>
      </c>
      <c r="I287" s="38">
        <v>14</v>
      </c>
      <c r="J287" s="38">
        <v>4235</v>
      </c>
      <c r="K287" s="89">
        <v>99</v>
      </c>
    </row>
    <row r="288" spans="1:11" s="9" customFormat="1" ht="13.5">
      <c r="A288" s="39">
        <f t="shared" si="11"/>
        <v>105</v>
      </c>
      <c r="B288" s="40" t="s">
        <v>212</v>
      </c>
      <c r="C288" s="36" t="s">
        <v>410</v>
      </c>
      <c r="D288" s="37">
        <v>2006</v>
      </c>
      <c r="E288" s="69" t="s">
        <v>370</v>
      </c>
      <c r="F288" s="38">
        <v>800</v>
      </c>
      <c r="G288" s="38">
        <v>164</v>
      </c>
      <c r="H288" s="38" t="s">
        <v>15</v>
      </c>
      <c r="I288" s="38">
        <v>20</v>
      </c>
      <c r="J288" s="38">
        <v>4580</v>
      </c>
      <c r="K288" s="89">
        <v>99</v>
      </c>
    </row>
    <row r="289" spans="1:11" s="9" customFormat="1" ht="13.5">
      <c r="A289" s="39">
        <f t="shared" si="11"/>
        <v>106</v>
      </c>
      <c r="B289" s="40" t="s">
        <v>114</v>
      </c>
      <c r="C289" s="36" t="s">
        <v>115</v>
      </c>
      <c r="D289" s="37">
        <v>2002</v>
      </c>
      <c r="E289" s="69" t="s">
        <v>116</v>
      </c>
      <c r="F289" s="38">
        <v>2000</v>
      </c>
      <c r="G289" s="38">
        <v>104</v>
      </c>
      <c r="H289" s="38" t="s">
        <v>15</v>
      </c>
      <c r="I289" s="38">
        <v>30</v>
      </c>
      <c r="J289" s="38">
        <v>3860</v>
      </c>
      <c r="K289" s="89">
        <v>80</v>
      </c>
    </row>
    <row r="290" spans="1:11" s="9" customFormat="1" ht="13.5">
      <c r="A290" s="39">
        <f t="shared" si="11"/>
        <v>107</v>
      </c>
      <c r="B290" s="40" t="s">
        <v>257</v>
      </c>
      <c r="C290" s="36" t="s">
        <v>289</v>
      </c>
      <c r="D290" s="37">
        <v>2005</v>
      </c>
      <c r="E290" s="69" t="s">
        <v>258</v>
      </c>
      <c r="F290" s="38">
        <v>1000</v>
      </c>
      <c r="G290" s="38">
        <v>112</v>
      </c>
      <c r="H290" s="38" t="s">
        <v>15</v>
      </c>
      <c r="I290" s="38">
        <v>40</v>
      </c>
      <c r="J290" s="38">
        <v>5100</v>
      </c>
      <c r="K290" s="89">
        <v>59</v>
      </c>
    </row>
    <row r="291" spans="1:11" s="9" customFormat="1" ht="13.5">
      <c r="A291" s="39">
        <f t="shared" si="11"/>
        <v>108</v>
      </c>
      <c r="B291" s="40" t="s">
        <v>420</v>
      </c>
      <c r="C291" s="36" t="s">
        <v>654</v>
      </c>
      <c r="D291" s="37">
        <v>2007</v>
      </c>
      <c r="E291" s="69" t="s">
        <v>421</v>
      </c>
      <c r="F291" s="38">
        <v>2000</v>
      </c>
      <c r="G291" s="38">
        <v>590</v>
      </c>
      <c r="H291" s="38" t="s">
        <v>19</v>
      </c>
      <c r="I291" s="38">
        <v>8</v>
      </c>
      <c r="J291" s="38">
        <v>5360</v>
      </c>
      <c r="K291" s="89">
        <v>210</v>
      </c>
    </row>
    <row r="292" spans="1:11" s="9" customFormat="1" ht="13.5">
      <c r="A292" s="39">
        <f aca="true" t="shared" si="12" ref="A292:A303">SUM(A291+1)</f>
        <v>109</v>
      </c>
      <c r="B292" s="40" t="s">
        <v>208</v>
      </c>
      <c r="C292" s="36" t="s">
        <v>227</v>
      </c>
      <c r="D292" s="37">
        <v>2004</v>
      </c>
      <c r="E292" s="69" t="s">
        <v>209</v>
      </c>
      <c r="F292" s="38">
        <v>1000</v>
      </c>
      <c r="G292" s="38">
        <v>64</v>
      </c>
      <c r="H292" s="38" t="s">
        <v>15</v>
      </c>
      <c r="I292" s="38">
        <v>80</v>
      </c>
      <c r="J292" s="38">
        <v>6245</v>
      </c>
      <c r="K292" s="89">
        <v>35</v>
      </c>
    </row>
    <row r="293" spans="1:11" s="9" customFormat="1" ht="13.5">
      <c r="A293" s="39">
        <f t="shared" si="12"/>
        <v>110</v>
      </c>
      <c r="B293" s="40" t="s">
        <v>337</v>
      </c>
      <c r="C293" s="36" t="s">
        <v>653</v>
      </c>
      <c r="D293" s="37">
        <v>2007</v>
      </c>
      <c r="E293" s="69" t="s">
        <v>453</v>
      </c>
      <c r="F293" s="38">
        <v>2000</v>
      </c>
      <c r="G293" s="38">
        <v>552</v>
      </c>
      <c r="H293" s="38" t="s">
        <v>19</v>
      </c>
      <c r="I293" s="38">
        <v>8</v>
      </c>
      <c r="J293" s="38">
        <v>5080</v>
      </c>
      <c r="K293" s="89">
        <v>210</v>
      </c>
    </row>
    <row r="294" spans="1:11" s="9" customFormat="1" ht="13.5">
      <c r="A294" s="39">
        <f t="shared" si="12"/>
        <v>111</v>
      </c>
      <c r="B294" s="40" t="s">
        <v>337</v>
      </c>
      <c r="C294" s="36" t="s">
        <v>652</v>
      </c>
      <c r="D294" s="37">
        <v>2007</v>
      </c>
      <c r="E294" s="69" t="s">
        <v>454</v>
      </c>
      <c r="F294" s="38">
        <v>1500</v>
      </c>
      <c r="G294" s="38">
        <v>416</v>
      </c>
      <c r="H294" s="38" t="s">
        <v>19</v>
      </c>
      <c r="I294" s="38">
        <v>10</v>
      </c>
      <c r="J294" s="38">
        <v>5100</v>
      </c>
      <c r="K294" s="89">
        <v>150</v>
      </c>
    </row>
    <row r="295" spans="1:11" s="9" customFormat="1" ht="12.75" customHeight="1">
      <c r="A295" s="39">
        <f t="shared" si="12"/>
        <v>112</v>
      </c>
      <c r="B295" s="40" t="s">
        <v>337</v>
      </c>
      <c r="C295" s="36" t="s">
        <v>339</v>
      </c>
      <c r="D295" s="37">
        <v>2006</v>
      </c>
      <c r="E295" s="69" t="s">
        <v>338</v>
      </c>
      <c r="F295" s="38">
        <v>2000</v>
      </c>
      <c r="G295" s="38">
        <v>416</v>
      </c>
      <c r="H295" s="38" t="s">
        <v>19</v>
      </c>
      <c r="I295" s="38">
        <v>10</v>
      </c>
      <c r="J295" s="38">
        <v>5270</v>
      </c>
      <c r="K295" s="89">
        <v>170</v>
      </c>
    </row>
    <row r="296" spans="1:11" s="9" customFormat="1" ht="12.75" customHeight="1">
      <c r="A296" s="39">
        <f t="shared" si="12"/>
        <v>113</v>
      </c>
      <c r="B296" s="40" t="s">
        <v>301</v>
      </c>
      <c r="C296" s="36" t="s">
        <v>344</v>
      </c>
      <c r="D296" s="37">
        <v>2006</v>
      </c>
      <c r="E296" s="69" t="s">
        <v>302</v>
      </c>
      <c r="F296" s="38">
        <v>1000</v>
      </c>
      <c r="G296" s="38">
        <v>472</v>
      </c>
      <c r="H296" s="38" t="s">
        <v>19</v>
      </c>
      <c r="I296" s="38">
        <v>6</v>
      </c>
      <c r="J296" s="38">
        <v>4820</v>
      </c>
      <c r="K296" s="89">
        <v>280</v>
      </c>
    </row>
    <row r="297" spans="1:11" s="9" customFormat="1" ht="12.75" customHeight="1">
      <c r="A297" s="39">
        <f t="shared" si="12"/>
        <v>114</v>
      </c>
      <c r="B297" s="40" t="s">
        <v>117</v>
      </c>
      <c r="C297" s="36" t="s">
        <v>118</v>
      </c>
      <c r="D297" s="37">
        <v>2000</v>
      </c>
      <c r="E297" s="69" t="s">
        <v>119</v>
      </c>
      <c r="F297" s="38">
        <v>2000</v>
      </c>
      <c r="G297" s="38">
        <v>412</v>
      </c>
      <c r="H297" s="38" t="s">
        <v>19</v>
      </c>
      <c r="I297" s="38">
        <v>10</v>
      </c>
      <c r="J297" s="38">
        <v>5400</v>
      </c>
      <c r="K297" s="89">
        <v>225</v>
      </c>
    </row>
    <row r="298" spans="1:11" s="11" customFormat="1" ht="13.5" customHeight="1">
      <c r="A298" s="39">
        <f t="shared" si="12"/>
        <v>115</v>
      </c>
      <c r="B298" s="40" t="s">
        <v>54</v>
      </c>
      <c r="C298" s="36" t="s">
        <v>120</v>
      </c>
      <c r="D298" s="37">
        <v>2003</v>
      </c>
      <c r="E298" s="69" t="s">
        <v>121</v>
      </c>
      <c r="F298" s="38">
        <v>2000</v>
      </c>
      <c r="G298" s="38">
        <v>303</v>
      </c>
      <c r="H298" s="38" t="s">
        <v>19</v>
      </c>
      <c r="I298" s="38">
        <v>16</v>
      </c>
      <c r="J298" s="38">
        <v>6780</v>
      </c>
      <c r="K298" s="89">
        <v>130</v>
      </c>
    </row>
    <row r="299" spans="1:11" s="11" customFormat="1" ht="13.5" customHeight="1">
      <c r="A299" s="39">
        <f t="shared" si="12"/>
        <v>116</v>
      </c>
      <c r="B299" s="40" t="s">
        <v>122</v>
      </c>
      <c r="C299" s="36" t="s">
        <v>507</v>
      </c>
      <c r="D299" s="37">
        <v>2000</v>
      </c>
      <c r="E299" s="69" t="s">
        <v>508</v>
      </c>
      <c r="F299" s="38">
        <v>3000</v>
      </c>
      <c r="G299" s="38">
        <v>288</v>
      </c>
      <c r="H299" s="38" t="s">
        <v>19</v>
      </c>
      <c r="I299" s="38">
        <v>14</v>
      </c>
      <c r="J299" s="38">
        <v>5100</v>
      </c>
      <c r="K299" s="89">
        <v>120</v>
      </c>
    </row>
    <row r="300" spans="1:11" s="11" customFormat="1" ht="13.5" customHeight="1">
      <c r="A300" s="39">
        <f t="shared" si="12"/>
        <v>117</v>
      </c>
      <c r="B300" s="40" t="s">
        <v>122</v>
      </c>
      <c r="C300" s="36" t="s">
        <v>153</v>
      </c>
      <c r="D300" s="37">
        <v>2003</v>
      </c>
      <c r="E300" s="69" t="s">
        <v>154</v>
      </c>
      <c r="F300" s="38">
        <v>1000</v>
      </c>
      <c r="G300" s="38">
        <v>287</v>
      </c>
      <c r="H300" s="38" t="s">
        <v>19</v>
      </c>
      <c r="I300" s="38">
        <v>10</v>
      </c>
      <c r="J300" s="38">
        <v>4940</v>
      </c>
      <c r="K300" s="89">
        <v>95</v>
      </c>
    </row>
    <row r="301" spans="1:11" s="11" customFormat="1" ht="13.5" customHeight="1">
      <c r="A301" s="39">
        <f t="shared" si="12"/>
        <v>118</v>
      </c>
      <c r="B301" s="40"/>
      <c r="C301" s="36" t="s">
        <v>808</v>
      </c>
      <c r="D301" s="37">
        <v>2008</v>
      </c>
      <c r="E301" s="69" t="s">
        <v>809</v>
      </c>
      <c r="F301" s="38">
        <v>1000</v>
      </c>
      <c r="G301" s="38">
        <v>424</v>
      </c>
      <c r="H301" s="38" t="s">
        <v>19</v>
      </c>
      <c r="I301" s="38">
        <v>7</v>
      </c>
      <c r="J301" s="38">
        <v>4725</v>
      </c>
      <c r="K301" s="89">
        <v>280</v>
      </c>
    </row>
    <row r="302" spans="1:11" s="11" customFormat="1" ht="13.5" customHeight="1">
      <c r="A302" s="39">
        <f t="shared" si="12"/>
        <v>119</v>
      </c>
      <c r="B302" s="40"/>
      <c r="C302" s="36" t="s">
        <v>812</v>
      </c>
      <c r="D302" s="37">
        <v>2008</v>
      </c>
      <c r="E302" s="69" t="s">
        <v>813</v>
      </c>
      <c r="F302" s="38">
        <v>1000</v>
      </c>
      <c r="G302" s="38">
        <v>184</v>
      </c>
      <c r="H302" s="38" t="s">
        <v>15</v>
      </c>
      <c r="I302" s="38">
        <v>20</v>
      </c>
      <c r="J302" s="38">
        <v>4200</v>
      </c>
      <c r="K302" s="89">
        <v>145</v>
      </c>
    </row>
    <row r="303" spans="1:11" s="11" customFormat="1" ht="13.5" customHeight="1">
      <c r="A303" s="39">
        <f t="shared" si="12"/>
        <v>120</v>
      </c>
      <c r="B303" s="40"/>
      <c r="C303" s="36" t="s">
        <v>655</v>
      </c>
      <c r="D303" s="37">
        <v>2007</v>
      </c>
      <c r="E303" s="69" t="s">
        <v>455</v>
      </c>
      <c r="F303" s="38">
        <v>1000</v>
      </c>
      <c r="G303" s="38">
        <v>304</v>
      </c>
      <c r="H303" s="38" t="s">
        <v>19</v>
      </c>
      <c r="I303" s="38">
        <v>14</v>
      </c>
      <c r="J303" s="38">
        <v>5740</v>
      </c>
      <c r="K303" s="89">
        <v>190</v>
      </c>
    </row>
    <row r="304" spans="1:11" s="11" customFormat="1" ht="15">
      <c r="A304" s="39"/>
      <c r="B304" s="13" t="s">
        <v>318</v>
      </c>
      <c r="C304" s="30"/>
      <c r="D304" s="14"/>
      <c r="E304" s="71"/>
      <c r="F304" s="15"/>
      <c r="G304" s="15"/>
      <c r="H304" s="15"/>
      <c r="I304" s="15"/>
      <c r="J304" s="15"/>
      <c r="K304" s="91"/>
    </row>
    <row r="305" spans="1:11" s="9" customFormat="1" ht="12.75" customHeight="1">
      <c r="A305" s="39">
        <f>SUM(A304+1)</f>
        <v>1</v>
      </c>
      <c r="B305" s="40" t="s">
        <v>252</v>
      </c>
      <c r="C305" s="10" t="s">
        <v>311</v>
      </c>
      <c r="D305" s="37">
        <v>2005</v>
      </c>
      <c r="E305" s="69" t="s">
        <v>253</v>
      </c>
      <c r="F305" s="38">
        <v>5000</v>
      </c>
      <c r="G305" s="38">
        <v>328</v>
      </c>
      <c r="H305" s="38" t="s">
        <v>19</v>
      </c>
      <c r="I305" s="38">
        <v>14</v>
      </c>
      <c r="J305" s="38">
        <v>6070</v>
      </c>
      <c r="K305" s="89">
        <v>150</v>
      </c>
    </row>
    <row r="306" spans="1:11" s="9" customFormat="1" ht="13.5">
      <c r="A306" s="39">
        <f>SUM(A305+1)</f>
        <v>2</v>
      </c>
      <c r="B306" s="40" t="s">
        <v>316</v>
      </c>
      <c r="C306" s="36" t="s">
        <v>389</v>
      </c>
      <c r="D306" s="37">
        <v>2006</v>
      </c>
      <c r="E306" s="69" t="s">
        <v>317</v>
      </c>
      <c r="F306" s="38">
        <v>3000</v>
      </c>
      <c r="G306" s="38">
        <v>104</v>
      </c>
      <c r="H306" s="38" t="s">
        <v>15</v>
      </c>
      <c r="I306" s="38">
        <v>40</v>
      </c>
      <c r="J306" s="38">
        <v>5585</v>
      </c>
      <c r="K306" s="89">
        <v>70</v>
      </c>
    </row>
    <row r="307" spans="1:11" s="11" customFormat="1" ht="15">
      <c r="A307" s="39"/>
      <c r="B307" s="13" t="s">
        <v>123</v>
      </c>
      <c r="C307" s="30"/>
      <c r="D307" s="14"/>
      <c r="E307" s="71"/>
      <c r="F307" s="15"/>
      <c r="G307" s="15"/>
      <c r="H307" s="15"/>
      <c r="I307" s="15"/>
      <c r="J307" s="15"/>
      <c r="K307" s="91"/>
    </row>
    <row r="308" spans="1:11" s="9" customFormat="1" ht="13.5">
      <c r="A308" s="39">
        <f>SUM(A307+1)</f>
        <v>1</v>
      </c>
      <c r="B308" s="45" t="s">
        <v>124</v>
      </c>
      <c r="C308" s="46" t="s">
        <v>125</v>
      </c>
      <c r="D308" s="47">
        <v>2000</v>
      </c>
      <c r="E308" s="70" t="s">
        <v>126</v>
      </c>
      <c r="F308" s="48">
        <v>5000</v>
      </c>
      <c r="G308" s="48">
        <v>172</v>
      </c>
      <c r="H308" s="48" t="s">
        <v>15</v>
      </c>
      <c r="I308" s="48">
        <v>16</v>
      </c>
      <c r="J308" s="48">
        <v>3975</v>
      </c>
      <c r="K308" s="90">
        <v>55</v>
      </c>
    </row>
    <row r="309" spans="1:12" s="9" customFormat="1" ht="15">
      <c r="A309" s="102"/>
      <c r="B309" s="56" t="s">
        <v>801</v>
      </c>
      <c r="C309" s="56"/>
      <c r="D309" s="103"/>
      <c r="E309" s="97"/>
      <c r="F309" s="103"/>
      <c r="G309" s="103"/>
      <c r="H309" s="103"/>
      <c r="I309" s="103"/>
      <c r="J309" s="103"/>
      <c r="K309" s="99"/>
      <c r="L309"/>
    </row>
    <row r="310" spans="1:12" s="85" customFormat="1" ht="14.25" customHeight="1">
      <c r="A310" s="40">
        <v>1</v>
      </c>
      <c r="B310" s="40" t="s">
        <v>656</v>
      </c>
      <c r="C310" s="36" t="s">
        <v>657</v>
      </c>
      <c r="D310" s="37">
        <v>2005</v>
      </c>
      <c r="E310" s="69" t="s">
        <v>658</v>
      </c>
      <c r="F310" s="38">
        <v>500</v>
      </c>
      <c r="G310" s="38">
        <v>640</v>
      </c>
      <c r="H310" s="69" t="s">
        <v>19</v>
      </c>
      <c r="I310" s="38">
        <v>4</v>
      </c>
      <c r="J310" s="38">
        <v>4500</v>
      </c>
      <c r="K310" s="99">
        <v>440</v>
      </c>
      <c r="L310"/>
    </row>
    <row r="311" spans="1:17" ht="14.25" customHeight="1">
      <c r="A311" s="40">
        <f aca="true" t="shared" si="13" ref="A311:A359">A310+1</f>
        <v>2</v>
      </c>
      <c r="B311" s="40" t="s">
        <v>659</v>
      </c>
      <c r="C311" s="36" t="s">
        <v>660</v>
      </c>
      <c r="D311" s="37">
        <v>2004</v>
      </c>
      <c r="E311" s="69" t="s">
        <v>661</v>
      </c>
      <c r="F311" s="38">
        <v>1000</v>
      </c>
      <c r="G311" s="38">
        <v>160</v>
      </c>
      <c r="H311" s="69" t="s">
        <v>19</v>
      </c>
      <c r="I311" s="38">
        <v>10</v>
      </c>
      <c r="J311" s="38">
        <v>5180</v>
      </c>
      <c r="K311" s="99">
        <v>180</v>
      </c>
      <c r="M311" s="104"/>
      <c r="N311" s="104"/>
      <c r="O311" s="104"/>
      <c r="P311" s="104"/>
      <c r="Q311" s="104"/>
    </row>
    <row r="312" spans="1:17" ht="14.25" customHeight="1">
      <c r="A312" s="40">
        <f t="shared" si="13"/>
        <v>3</v>
      </c>
      <c r="B312" s="40" t="s">
        <v>662</v>
      </c>
      <c r="C312" s="36" t="s">
        <v>663</v>
      </c>
      <c r="D312" s="37">
        <v>2007</v>
      </c>
      <c r="E312" s="69" t="s">
        <v>664</v>
      </c>
      <c r="F312" s="38">
        <v>700</v>
      </c>
      <c r="G312" s="38">
        <v>128</v>
      </c>
      <c r="H312" s="69" t="s">
        <v>19</v>
      </c>
      <c r="I312" s="38">
        <v>16</v>
      </c>
      <c r="J312" s="38">
        <v>5248</v>
      </c>
      <c r="K312" s="99">
        <v>180</v>
      </c>
      <c r="M312" s="104"/>
      <c r="N312" s="104"/>
      <c r="O312" s="104"/>
      <c r="P312" s="104"/>
      <c r="Q312" s="104"/>
    </row>
    <row r="313" spans="1:17" ht="15" customHeight="1">
      <c r="A313" s="40">
        <f t="shared" si="13"/>
        <v>4</v>
      </c>
      <c r="B313" s="40" t="s">
        <v>665</v>
      </c>
      <c r="C313" s="36" t="s">
        <v>666</v>
      </c>
      <c r="D313" s="37">
        <v>2006</v>
      </c>
      <c r="E313" s="69" t="s">
        <v>667</v>
      </c>
      <c r="F313" s="38">
        <v>1000</v>
      </c>
      <c r="G313" s="38">
        <v>144</v>
      </c>
      <c r="H313" s="69" t="s">
        <v>19</v>
      </c>
      <c r="I313" s="38">
        <v>16</v>
      </c>
      <c r="J313" s="38">
        <v>6000</v>
      </c>
      <c r="K313" s="99">
        <v>190</v>
      </c>
      <c r="M313" s="104"/>
      <c r="N313" s="104"/>
      <c r="O313" s="104"/>
      <c r="P313" s="104"/>
      <c r="Q313" s="104"/>
    </row>
    <row r="314" spans="1:12" s="9" customFormat="1" ht="14.25" customHeight="1">
      <c r="A314" s="40">
        <f t="shared" si="13"/>
        <v>5</v>
      </c>
      <c r="B314" s="40" t="s">
        <v>668</v>
      </c>
      <c r="C314" s="36" t="s">
        <v>669</v>
      </c>
      <c r="D314" s="37">
        <v>2008</v>
      </c>
      <c r="E314" s="69" t="s">
        <v>670</v>
      </c>
      <c r="F314" s="38">
        <v>1200</v>
      </c>
      <c r="G314" s="38">
        <v>340</v>
      </c>
      <c r="H314" s="69" t="s">
        <v>19</v>
      </c>
      <c r="I314" s="38">
        <v>14</v>
      </c>
      <c r="J314" s="38">
        <v>6020</v>
      </c>
      <c r="K314" s="99">
        <v>190</v>
      </c>
      <c r="L314"/>
    </row>
    <row r="315" spans="1:17" ht="14.25" customHeight="1">
      <c r="A315" s="40">
        <f t="shared" si="13"/>
        <v>6</v>
      </c>
      <c r="B315" s="40" t="s">
        <v>671</v>
      </c>
      <c r="C315" s="36" t="s">
        <v>672</v>
      </c>
      <c r="D315" s="37">
        <v>2003</v>
      </c>
      <c r="E315" s="69" t="s">
        <v>673</v>
      </c>
      <c r="F315" s="38">
        <v>700</v>
      </c>
      <c r="G315" s="38">
        <v>144</v>
      </c>
      <c r="H315" s="69" t="s">
        <v>19</v>
      </c>
      <c r="I315" s="38">
        <v>8</v>
      </c>
      <c r="J315" s="38">
        <v>3720</v>
      </c>
      <c r="K315" s="99">
        <v>240</v>
      </c>
      <c r="M315" s="104"/>
      <c r="N315" s="104"/>
      <c r="O315" s="104"/>
      <c r="P315" s="104"/>
      <c r="Q315" s="104"/>
    </row>
    <row r="316" spans="1:17" ht="15" customHeight="1">
      <c r="A316" s="40">
        <f t="shared" si="13"/>
        <v>7</v>
      </c>
      <c r="B316" s="40" t="s">
        <v>674</v>
      </c>
      <c r="C316" s="36" t="s">
        <v>675</v>
      </c>
      <c r="D316" s="37">
        <v>2007</v>
      </c>
      <c r="E316" s="69" t="s">
        <v>676</v>
      </c>
      <c r="F316" s="38">
        <v>300</v>
      </c>
      <c r="G316" s="38">
        <v>288</v>
      </c>
      <c r="H316" s="69" t="s">
        <v>19</v>
      </c>
      <c r="I316" s="38">
        <v>14</v>
      </c>
      <c r="J316" s="38">
        <v>6220</v>
      </c>
      <c r="K316" s="99">
        <v>190</v>
      </c>
      <c r="M316" s="104"/>
      <c r="N316" s="104"/>
      <c r="O316" s="104"/>
      <c r="P316" s="104"/>
      <c r="Q316" s="104"/>
    </row>
    <row r="317" spans="1:12" s="9" customFormat="1" ht="14.25" customHeight="1">
      <c r="A317" s="40">
        <f t="shared" si="13"/>
        <v>8</v>
      </c>
      <c r="B317" s="40" t="s">
        <v>677</v>
      </c>
      <c r="C317" s="36" t="s">
        <v>678</v>
      </c>
      <c r="D317" s="37">
        <v>2008</v>
      </c>
      <c r="E317" s="69" t="s">
        <v>679</v>
      </c>
      <c r="F317" s="38">
        <v>700</v>
      </c>
      <c r="G317" s="38">
        <v>356</v>
      </c>
      <c r="H317" s="69" t="s">
        <v>19</v>
      </c>
      <c r="I317" s="38">
        <v>8</v>
      </c>
      <c r="J317" s="38">
        <v>5300</v>
      </c>
      <c r="K317" s="99">
        <v>330</v>
      </c>
      <c r="L317"/>
    </row>
    <row r="318" spans="1:17" ht="14.25" customHeight="1">
      <c r="A318" s="40">
        <f t="shared" si="13"/>
        <v>9</v>
      </c>
      <c r="B318" s="40" t="s">
        <v>680</v>
      </c>
      <c r="C318" s="36" t="s">
        <v>681</v>
      </c>
      <c r="D318" s="37">
        <v>1998</v>
      </c>
      <c r="E318" s="69" t="s">
        <v>682</v>
      </c>
      <c r="F318" s="38">
        <v>2000</v>
      </c>
      <c r="G318" s="38">
        <v>512</v>
      </c>
      <c r="H318" s="69" t="s">
        <v>19</v>
      </c>
      <c r="I318" s="38">
        <v>10</v>
      </c>
      <c r="J318" s="38">
        <v>5170</v>
      </c>
      <c r="K318" s="99">
        <v>100</v>
      </c>
      <c r="M318" s="104"/>
      <c r="N318" s="104"/>
      <c r="O318" s="104"/>
      <c r="P318" s="104"/>
      <c r="Q318" s="104"/>
    </row>
    <row r="319" spans="1:17" ht="14.25" customHeight="1">
      <c r="A319" s="40">
        <f t="shared" si="13"/>
        <v>10</v>
      </c>
      <c r="B319" s="40" t="s">
        <v>680</v>
      </c>
      <c r="C319" s="36" t="s">
        <v>683</v>
      </c>
      <c r="D319" s="37">
        <v>1996</v>
      </c>
      <c r="E319" s="69" t="s">
        <v>684</v>
      </c>
      <c r="F319" s="38">
        <v>5000</v>
      </c>
      <c r="G319" s="38">
        <v>480</v>
      </c>
      <c r="H319" s="69" t="s">
        <v>19</v>
      </c>
      <c r="I319" s="38">
        <v>12</v>
      </c>
      <c r="J319" s="38">
        <v>5736</v>
      </c>
      <c r="K319" s="99">
        <v>100</v>
      </c>
      <c r="M319" s="104"/>
      <c r="N319" s="104"/>
      <c r="O319" s="104"/>
      <c r="P319" s="104"/>
      <c r="Q319" s="104"/>
    </row>
    <row r="320" spans="1:17" ht="14.25" customHeight="1">
      <c r="A320" s="40">
        <f t="shared" si="13"/>
        <v>11</v>
      </c>
      <c r="B320" s="40" t="s">
        <v>685</v>
      </c>
      <c r="C320" s="36" t="s">
        <v>686</v>
      </c>
      <c r="D320" s="37">
        <v>1998</v>
      </c>
      <c r="E320" s="69" t="s">
        <v>687</v>
      </c>
      <c r="F320" s="38">
        <v>1000</v>
      </c>
      <c r="G320" s="38">
        <v>576</v>
      </c>
      <c r="H320" s="69" t="s">
        <v>19</v>
      </c>
      <c r="I320" s="38">
        <v>5</v>
      </c>
      <c r="J320" s="38">
        <v>4035</v>
      </c>
      <c r="K320" s="99">
        <v>540</v>
      </c>
      <c r="M320" s="104"/>
      <c r="N320" s="104"/>
      <c r="O320" s="104"/>
      <c r="P320" s="104"/>
      <c r="Q320" s="104"/>
    </row>
    <row r="321" spans="1:17" ht="14.25" customHeight="1">
      <c r="A321" s="40">
        <f t="shared" si="13"/>
        <v>12</v>
      </c>
      <c r="B321" s="40" t="s">
        <v>685</v>
      </c>
      <c r="C321" s="36" t="s">
        <v>688</v>
      </c>
      <c r="D321" s="37">
        <v>1998</v>
      </c>
      <c r="E321" s="69" t="s">
        <v>689</v>
      </c>
      <c r="F321" s="38">
        <v>1000</v>
      </c>
      <c r="G321" s="38">
        <v>608</v>
      </c>
      <c r="H321" s="69" t="s">
        <v>19</v>
      </c>
      <c r="I321" s="38">
        <v>5</v>
      </c>
      <c r="J321" s="38">
        <v>4545</v>
      </c>
      <c r="K321" s="99">
        <v>540</v>
      </c>
      <c r="M321" s="104"/>
      <c r="N321" s="104"/>
      <c r="O321" s="104"/>
      <c r="P321" s="104"/>
      <c r="Q321" s="104"/>
    </row>
    <row r="322" spans="1:17" ht="15" customHeight="1">
      <c r="A322" s="40">
        <f t="shared" si="13"/>
        <v>13</v>
      </c>
      <c r="B322" s="40" t="s">
        <v>690</v>
      </c>
      <c r="C322" s="36" t="s">
        <v>691</v>
      </c>
      <c r="D322" s="37">
        <v>1998</v>
      </c>
      <c r="E322" s="69" t="s">
        <v>692</v>
      </c>
      <c r="F322" s="38">
        <v>1000</v>
      </c>
      <c r="G322" s="38">
        <v>304</v>
      </c>
      <c r="H322" s="69" t="s">
        <v>19</v>
      </c>
      <c r="I322" s="38">
        <v>12</v>
      </c>
      <c r="J322" s="38">
        <v>4896</v>
      </c>
      <c r="K322" s="99">
        <v>165</v>
      </c>
      <c r="M322" s="104"/>
      <c r="N322" s="104"/>
      <c r="O322" s="104"/>
      <c r="P322" s="104"/>
      <c r="Q322" s="104"/>
    </row>
    <row r="323" spans="1:17" ht="15" customHeight="1">
      <c r="A323" s="40">
        <f t="shared" si="13"/>
        <v>14</v>
      </c>
      <c r="B323" s="40" t="s">
        <v>693</v>
      </c>
      <c r="C323" s="36" t="s">
        <v>694</v>
      </c>
      <c r="D323" s="37">
        <v>1998</v>
      </c>
      <c r="E323" s="69" t="s">
        <v>695</v>
      </c>
      <c r="F323" s="38">
        <v>400</v>
      </c>
      <c r="G323" s="38">
        <v>128</v>
      </c>
      <c r="H323" s="69" t="s">
        <v>15</v>
      </c>
      <c r="I323" s="38">
        <v>30</v>
      </c>
      <c r="J323" s="38">
        <v>7170</v>
      </c>
      <c r="K323" s="99">
        <v>88</v>
      </c>
      <c r="M323" s="104"/>
      <c r="N323" s="104"/>
      <c r="O323" s="104"/>
      <c r="P323" s="104"/>
      <c r="Q323" s="104"/>
    </row>
    <row r="324" spans="1:17" ht="14.25" customHeight="1">
      <c r="A324" s="40">
        <f t="shared" si="13"/>
        <v>15</v>
      </c>
      <c r="B324" s="40" t="s">
        <v>696</v>
      </c>
      <c r="C324" s="36" t="s">
        <v>697</v>
      </c>
      <c r="D324" s="37">
        <v>1997</v>
      </c>
      <c r="E324" s="69" t="s">
        <v>698</v>
      </c>
      <c r="F324" s="38">
        <v>1000</v>
      </c>
      <c r="G324" s="38">
        <v>64</v>
      </c>
      <c r="H324" s="69" t="s">
        <v>15</v>
      </c>
      <c r="I324" s="38">
        <v>50</v>
      </c>
      <c r="J324" s="38">
        <v>4500</v>
      </c>
      <c r="K324" s="99">
        <v>60</v>
      </c>
      <c r="M324" s="104"/>
      <c r="N324" s="104"/>
      <c r="O324" s="104"/>
      <c r="P324" s="104"/>
      <c r="Q324" s="104"/>
    </row>
    <row r="325" spans="1:17" ht="14.25" customHeight="1">
      <c r="A325" s="40">
        <f t="shared" si="13"/>
        <v>16</v>
      </c>
      <c r="B325" s="40" t="s">
        <v>206</v>
      </c>
      <c r="C325" s="36" t="s">
        <v>699</v>
      </c>
      <c r="D325" s="37">
        <v>2001</v>
      </c>
      <c r="E325" s="69" t="s">
        <v>700</v>
      </c>
      <c r="F325" s="38">
        <v>1000</v>
      </c>
      <c r="G325" s="38">
        <v>136</v>
      </c>
      <c r="H325" s="69" t="s">
        <v>19</v>
      </c>
      <c r="I325" s="38">
        <v>14</v>
      </c>
      <c r="J325" s="38">
        <v>4970</v>
      </c>
      <c r="K325" s="99">
        <v>200</v>
      </c>
      <c r="M325" s="104"/>
      <c r="N325" s="104"/>
      <c r="O325" s="104"/>
      <c r="P325" s="104"/>
      <c r="Q325" s="104"/>
    </row>
    <row r="326" spans="1:17" ht="14.25" customHeight="1">
      <c r="A326" s="40">
        <f t="shared" si="13"/>
        <v>17</v>
      </c>
      <c r="B326" s="40" t="s">
        <v>701</v>
      </c>
      <c r="C326" s="36" t="s">
        <v>702</v>
      </c>
      <c r="D326" s="37">
        <v>1997</v>
      </c>
      <c r="E326" s="69" t="s">
        <v>703</v>
      </c>
      <c r="F326" s="38">
        <v>2000</v>
      </c>
      <c r="G326" s="38">
        <v>304</v>
      </c>
      <c r="H326" s="69" t="s">
        <v>19</v>
      </c>
      <c r="I326" s="38">
        <v>14</v>
      </c>
      <c r="J326" s="38">
        <v>6972</v>
      </c>
      <c r="K326" s="99">
        <v>105</v>
      </c>
      <c r="M326" s="104"/>
      <c r="N326" s="104"/>
      <c r="O326" s="104"/>
      <c r="P326" s="104"/>
      <c r="Q326" s="104"/>
    </row>
    <row r="327" spans="1:17" ht="14.25" customHeight="1">
      <c r="A327" s="40">
        <f t="shared" si="13"/>
        <v>18</v>
      </c>
      <c r="B327" s="40" t="s">
        <v>701</v>
      </c>
      <c r="C327" s="36" t="s">
        <v>704</v>
      </c>
      <c r="D327" s="37">
        <v>1997</v>
      </c>
      <c r="E327" s="69" t="s">
        <v>705</v>
      </c>
      <c r="F327" s="38">
        <v>1300</v>
      </c>
      <c r="G327" s="38">
        <v>512</v>
      </c>
      <c r="H327" s="69" t="s">
        <v>19</v>
      </c>
      <c r="I327" s="38">
        <v>10</v>
      </c>
      <c r="J327" s="38">
        <v>5950</v>
      </c>
      <c r="K327" s="99">
        <v>105</v>
      </c>
      <c r="M327" s="104"/>
      <c r="N327" s="104"/>
      <c r="O327" s="104"/>
      <c r="P327" s="104"/>
      <c r="Q327" s="104"/>
    </row>
    <row r="328" spans="1:17" ht="14.25" customHeight="1">
      <c r="A328" s="40">
        <f t="shared" si="13"/>
        <v>19</v>
      </c>
      <c r="B328" s="40" t="s">
        <v>706</v>
      </c>
      <c r="C328" s="36" t="s">
        <v>707</v>
      </c>
      <c r="D328" s="37">
        <v>1998</v>
      </c>
      <c r="E328" s="69" t="s">
        <v>708</v>
      </c>
      <c r="F328" s="38">
        <v>1000</v>
      </c>
      <c r="G328" s="38">
        <v>250</v>
      </c>
      <c r="H328" s="69" t="s">
        <v>19</v>
      </c>
      <c r="I328" s="38">
        <v>12</v>
      </c>
      <c r="J328" s="38">
        <v>4970</v>
      </c>
      <c r="K328" s="99">
        <v>165</v>
      </c>
      <c r="M328" s="104"/>
      <c r="N328" s="104"/>
      <c r="O328" s="104"/>
      <c r="P328" s="104"/>
      <c r="Q328" s="104"/>
    </row>
    <row r="329" spans="1:17" s="106" customFormat="1" ht="14.25" customHeight="1">
      <c r="A329" s="40">
        <f t="shared" si="13"/>
        <v>20</v>
      </c>
      <c r="B329" s="40" t="s">
        <v>709</v>
      </c>
      <c r="C329" s="36" t="s">
        <v>710</v>
      </c>
      <c r="D329" s="37"/>
      <c r="E329" s="69" t="s">
        <v>711</v>
      </c>
      <c r="F329" s="38">
        <v>500</v>
      </c>
      <c r="G329" s="38">
        <v>128</v>
      </c>
      <c r="H329" s="69" t="s">
        <v>19</v>
      </c>
      <c r="I329" s="38">
        <v>16</v>
      </c>
      <c r="J329" s="38">
        <v>5232</v>
      </c>
      <c r="K329" s="99">
        <v>200</v>
      </c>
      <c r="L329"/>
      <c r="M329" s="105"/>
      <c r="N329" s="105"/>
      <c r="O329" s="105"/>
      <c r="P329" s="105"/>
      <c r="Q329" s="105"/>
    </row>
    <row r="330" spans="1:17" ht="14.25" customHeight="1">
      <c r="A330" s="40">
        <f t="shared" si="13"/>
        <v>21</v>
      </c>
      <c r="B330" s="40" t="s">
        <v>712</v>
      </c>
      <c r="C330" s="36" t="s">
        <v>713</v>
      </c>
      <c r="D330" s="37">
        <v>1999</v>
      </c>
      <c r="E330" s="69" t="s">
        <v>714</v>
      </c>
      <c r="F330" s="38">
        <v>1200</v>
      </c>
      <c r="G330" s="38">
        <v>768</v>
      </c>
      <c r="H330" s="69" t="s">
        <v>19</v>
      </c>
      <c r="I330" s="38">
        <v>4</v>
      </c>
      <c r="J330" s="38">
        <v>4480</v>
      </c>
      <c r="K330" s="99">
        <v>405</v>
      </c>
      <c r="M330" s="104"/>
      <c r="N330" s="104"/>
      <c r="O330" s="104"/>
      <c r="P330" s="104"/>
      <c r="Q330" s="104"/>
    </row>
    <row r="331" spans="1:17" ht="14.25" customHeight="1">
      <c r="A331" s="40">
        <f t="shared" si="13"/>
        <v>22</v>
      </c>
      <c r="B331" s="40" t="s">
        <v>715</v>
      </c>
      <c r="C331" s="36" t="s">
        <v>716</v>
      </c>
      <c r="D331" s="37">
        <v>2002</v>
      </c>
      <c r="E331" s="69" t="s">
        <v>717</v>
      </c>
      <c r="F331" s="38">
        <v>1000</v>
      </c>
      <c r="G331" s="38">
        <v>160</v>
      </c>
      <c r="H331" s="69" t="s">
        <v>19</v>
      </c>
      <c r="I331" s="38">
        <v>14</v>
      </c>
      <c r="J331" s="38">
        <v>5600</v>
      </c>
      <c r="K331" s="99">
        <v>195</v>
      </c>
      <c r="M331" s="104"/>
      <c r="N331" s="104"/>
      <c r="O331" s="104"/>
      <c r="P331" s="104"/>
      <c r="Q331" s="104"/>
    </row>
    <row r="332" spans="1:17" ht="14.25" customHeight="1">
      <c r="A332" s="40">
        <f t="shared" si="13"/>
        <v>23</v>
      </c>
      <c r="B332" s="40" t="s">
        <v>718</v>
      </c>
      <c r="C332" s="36" t="s">
        <v>719</v>
      </c>
      <c r="D332" s="37">
        <v>2004</v>
      </c>
      <c r="E332" s="69" t="s">
        <v>720</v>
      </c>
      <c r="F332" s="38">
        <v>1000</v>
      </c>
      <c r="G332" s="38">
        <v>488</v>
      </c>
      <c r="H332" s="69" t="s">
        <v>19</v>
      </c>
      <c r="I332" s="38">
        <v>8</v>
      </c>
      <c r="J332" s="38">
        <v>4650</v>
      </c>
      <c r="K332" s="99">
        <v>276</v>
      </c>
      <c r="M332" s="104"/>
      <c r="N332" s="104"/>
      <c r="O332" s="104"/>
      <c r="P332" s="104"/>
      <c r="Q332" s="104"/>
    </row>
    <row r="333" spans="1:17" ht="12.75" customHeight="1">
      <c r="A333" s="40">
        <f t="shared" si="13"/>
        <v>24</v>
      </c>
      <c r="B333" s="40" t="s">
        <v>721</v>
      </c>
      <c r="C333" s="36" t="s">
        <v>722</v>
      </c>
      <c r="D333" s="37">
        <v>2006</v>
      </c>
      <c r="E333" s="69" t="s">
        <v>723</v>
      </c>
      <c r="F333" s="38">
        <v>1000</v>
      </c>
      <c r="G333" s="38">
        <v>128</v>
      </c>
      <c r="H333" s="69" t="s">
        <v>19</v>
      </c>
      <c r="I333" s="38">
        <v>16</v>
      </c>
      <c r="J333" s="38">
        <v>5620</v>
      </c>
      <c r="K333" s="99">
        <v>180</v>
      </c>
      <c r="M333" s="104"/>
      <c r="N333" s="104"/>
      <c r="O333" s="104"/>
      <c r="P333" s="104"/>
      <c r="Q333" s="104"/>
    </row>
    <row r="334" spans="1:17" ht="14.25" customHeight="1">
      <c r="A334" s="40">
        <f t="shared" si="13"/>
        <v>25</v>
      </c>
      <c r="B334" s="40" t="s">
        <v>724</v>
      </c>
      <c r="C334" s="36" t="s">
        <v>725</v>
      </c>
      <c r="D334" s="37">
        <v>2006</v>
      </c>
      <c r="E334" s="69" t="s">
        <v>726</v>
      </c>
      <c r="F334" s="38">
        <v>1000</v>
      </c>
      <c r="G334" s="38">
        <v>128</v>
      </c>
      <c r="H334" s="69" t="s">
        <v>19</v>
      </c>
      <c r="I334" s="38">
        <v>16</v>
      </c>
      <c r="J334" s="38">
        <v>5264</v>
      </c>
      <c r="K334" s="99">
        <v>195</v>
      </c>
      <c r="M334" s="104"/>
      <c r="N334" s="104"/>
      <c r="O334" s="104"/>
      <c r="P334" s="104"/>
      <c r="Q334" s="104"/>
    </row>
    <row r="335" spans="1:17" ht="14.25" customHeight="1">
      <c r="A335" s="40">
        <f t="shared" si="13"/>
        <v>26</v>
      </c>
      <c r="B335" s="40" t="s">
        <v>727</v>
      </c>
      <c r="C335" s="36" t="s">
        <v>728</v>
      </c>
      <c r="D335" s="37">
        <v>2006</v>
      </c>
      <c r="E335" s="69" t="s">
        <v>729</v>
      </c>
      <c r="F335" s="38">
        <v>400</v>
      </c>
      <c r="G335" s="38">
        <v>512</v>
      </c>
      <c r="H335" s="69" t="s">
        <v>19</v>
      </c>
      <c r="I335" s="38">
        <v>6</v>
      </c>
      <c r="J335" s="38">
        <v>5610</v>
      </c>
      <c r="K335" s="99">
        <v>525</v>
      </c>
      <c r="M335" s="104"/>
      <c r="N335" s="104"/>
      <c r="O335" s="104"/>
      <c r="P335" s="104"/>
      <c r="Q335" s="104"/>
    </row>
    <row r="336" spans="1:17" ht="14.25" customHeight="1">
      <c r="A336" s="40">
        <f t="shared" si="13"/>
        <v>27</v>
      </c>
      <c r="B336" s="40" t="s">
        <v>730</v>
      </c>
      <c r="C336" s="36" t="s">
        <v>731</v>
      </c>
      <c r="D336" s="37">
        <v>2007</v>
      </c>
      <c r="E336" s="69" t="s">
        <v>732</v>
      </c>
      <c r="F336" s="38">
        <v>500</v>
      </c>
      <c r="G336" s="38">
        <v>384</v>
      </c>
      <c r="H336" s="69" t="s">
        <v>19</v>
      </c>
      <c r="I336" s="38">
        <v>6</v>
      </c>
      <c r="J336" s="38">
        <v>4340</v>
      </c>
      <c r="K336" s="99">
        <v>430</v>
      </c>
      <c r="M336" s="104"/>
      <c r="N336" s="104"/>
      <c r="O336" s="104"/>
      <c r="P336" s="104"/>
      <c r="Q336" s="104"/>
    </row>
    <row r="337" spans="1:17" ht="14.25" customHeight="1">
      <c r="A337" s="40">
        <f t="shared" si="13"/>
        <v>28</v>
      </c>
      <c r="B337" s="40" t="s">
        <v>733</v>
      </c>
      <c r="C337" s="36" t="s">
        <v>734</v>
      </c>
      <c r="D337" s="37">
        <v>2007</v>
      </c>
      <c r="E337" s="69" t="s">
        <v>735</v>
      </c>
      <c r="F337" s="38">
        <v>500</v>
      </c>
      <c r="G337" s="38">
        <v>240</v>
      </c>
      <c r="H337" s="69" t="s">
        <v>19</v>
      </c>
      <c r="I337" s="38">
        <v>14</v>
      </c>
      <c r="J337" s="38">
        <v>5490</v>
      </c>
      <c r="K337" s="99">
        <v>320</v>
      </c>
      <c r="M337" s="104"/>
      <c r="N337" s="104"/>
      <c r="O337" s="104"/>
      <c r="P337" s="104"/>
      <c r="Q337" s="104"/>
    </row>
    <row r="338" spans="1:17" ht="14.25" customHeight="1">
      <c r="A338" s="40">
        <f t="shared" si="13"/>
        <v>29</v>
      </c>
      <c r="B338" s="40" t="s">
        <v>736</v>
      </c>
      <c r="C338" s="36" t="s">
        <v>737</v>
      </c>
      <c r="D338" s="37">
        <v>2006</v>
      </c>
      <c r="E338" s="69" t="s">
        <v>738</v>
      </c>
      <c r="F338" s="38">
        <v>400</v>
      </c>
      <c r="G338" s="38">
        <v>352</v>
      </c>
      <c r="H338" s="69" t="s">
        <v>19</v>
      </c>
      <c r="I338" s="38">
        <v>8</v>
      </c>
      <c r="J338" s="38">
        <v>5400</v>
      </c>
      <c r="K338" s="99">
        <v>407</v>
      </c>
      <c r="M338" s="104"/>
      <c r="N338" s="104"/>
      <c r="O338" s="104"/>
      <c r="P338" s="104"/>
      <c r="Q338" s="104"/>
    </row>
    <row r="339" spans="1:17" s="106" customFormat="1" ht="14.25" customHeight="1">
      <c r="A339" s="40">
        <f t="shared" si="13"/>
        <v>30</v>
      </c>
      <c r="B339" s="40" t="s">
        <v>739</v>
      </c>
      <c r="C339" s="36" t="s">
        <v>740</v>
      </c>
      <c r="D339" s="37">
        <v>2005</v>
      </c>
      <c r="E339" s="69" t="s">
        <v>741</v>
      </c>
      <c r="F339" s="38">
        <v>350</v>
      </c>
      <c r="G339" s="38">
        <v>256</v>
      </c>
      <c r="H339" s="69" t="s">
        <v>19</v>
      </c>
      <c r="I339" s="38">
        <v>12</v>
      </c>
      <c r="J339" s="38">
        <v>6760</v>
      </c>
      <c r="K339" s="99">
        <v>228</v>
      </c>
      <c r="L339"/>
      <c r="M339" s="105"/>
      <c r="N339" s="105"/>
      <c r="O339" s="105"/>
      <c r="P339" s="105"/>
      <c r="Q339" s="105"/>
    </row>
    <row r="340" spans="1:17" s="106" customFormat="1" ht="14.25" customHeight="1">
      <c r="A340" s="40">
        <f t="shared" si="13"/>
        <v>31</v>
      </c>
      <c r="B340" s="40" t="s">
        <v>742</v>
      </c>
      <c r="C340" s="36" t="s">
        <v>743</v>
      </c>
      <c r="D340" s="37">
        <v>2005</v>
      </c>
      <c r="E340" s="69" t="s">
        <v>744</v>
      </c>
      <c r="F340" s="38">
        <v>400</v>
      </c>
      <c r="G340" s="38">
        <v>288</v>
      </c>
      <c r="H340" s="69" t="s">
        <v>19</v>
      </c>
      <c r="I340" s="38">
        <v>8</v>
      </c>
      <c r="J340" s="38">
        <v>4784</v>
      </c>
      <c r="K340" s="99">
        <v>336</v>
      </c>
      <c r="L340"/>
      <c r="M340" s="105"/>
      <c r="N340" s="105"/>
      <c r="O340" s="105"/>
      <c r="P340" s="105"/>
      <c r="Q340" s="105"/>
    </row>
    <row r="341" spans="1:17" s="106" customFormat="1" ht="14.25" customHeight="1">
      <c r="A341" s="40">
        <f t="shared" si="13"/>
        <v>32</v>
      </c>
      <c r="B341" s="40" t="s">
        <v>745</v>
      </c>
      <c r="C341" s="36" t="s">
        <v>746</v>
      </c>
      <c r="D341" s="37">
        <v>2000</v>
      </c>
      <c r="E341" s="69" t="s">
        <v>747</v>
      </c>
      <c r="F341" s="38">
        <v>500</v>
      </c>
      <c r="G341" s="38">
        <v>384</v>
      </c>
      <c r="H341" s="69" t="s">
        <v>19</v>
      </c>
      <c r="I341" s="38">
        <v>5</v>
      </c>
      <c r="J341" s="38">
        <v>4960</v>
      </c>
      <c r="K341" s="99">
        <v>342</v>
      </c>
      <c r="L341"/>
      <c r="M341" s="105"/>
      <c r="N341" s="105"/>
      <c r="O341" s="105"/>
      <c r="P341" s="105"/>
      <c r="Q341" s="105"/>
    </row>
    <row r="342" spans="1:17" ht="14.25" customHeight="1">
      <c r="A342" s="40">
        <f t="shared" si="13"/>
        <v>33</v>
      </c>
      <c r="B342" s="40" t="s">
        <v>572</v>
      </c>
      <c r="C342" s="36" t="s">
        <v>748</v>
      </c>
      <c r="D342" s="37">
        <v>2002</v>
      </c>
      <c r="E342" s="69" t="s">
        <v>749</v>
      </c>
      <c r="F342" s="38">
        <v>500</v>
      </c>
      <c r="G342" s="38">
        <v>344</v>
      </c>
      <c r="H342" s="69" t="s">
        <v>19</v>
      </c>
      <c r="I342" s="38">
        <v>6</v>
      </c>
      <c r="J342" s="38">
        <v>4110</v>
      </c>
      <c r="K342" s="99">
        <v>562</v>
      </c>
      <c r="M342" s="104"/>
      <c r="N342" s="104"/>
      <c r="O342" s="104"/>
      <c r="P342" s="104"/>
      <c r="Q342" s="104"/>
    </row>
    <row r="343" spans="1:17" ht="14.25" customHeight="1">
      <c r="A343" s="40">
        <f t="shared" si="13"/>
        <v>34</v>
      </c>
      <c r="B343" s="40" t="s">
        <v>750</v>
      </c>
      <c r="C343" s="36" t="s">
        <v>751</v>
      </c>
      <c r="D343" s="37">
        <v>2001</v>
      </c>
      <c r="E343" s="69" t="s">
        <v>752</v>
      </c>
      <c r="F343" s="38">
        <v>500</v>
      </c>
      <c r="G343" s="38">
        <v>224</v>
      </c>
      <c r="H343" s="69" t="s">
        <v>19</v>
      </c>
      <c r="I343" s="38">
        <v>6</v>
      </c>
      <c r="J343" s="38">
        <v>4044</v>
      </c>
      <c r="K343" s="99">
        <v>225</v>
      </c>
      <c r="M343" s="104"/>
      <c r="N343" s="104"/>
      <c r="O343" s="104"/>
      <c r="P343" s="104"/>
      <c r="Q343" s="104"/>
    </row>
    <row r="344" spans="1:17" ht="14.25" customHeight="1">
      <c r="A344" s="40">
        <f t="shared" si="13"/>
        <v>35</v>
      </c>
      <c r="B344" s="40" t="s">
        <v>753</v>
      </c>
      <c r="C344" s="36" t="s">
        <v>754</v>
      </c>
      <c r="D344" s="37">
        <v>1997</v>
      </c>
      <c r="E344" s="69" t="s">
        <v>755</v>
      </c>
      <c r="F344" s="38">
        <v>1000</v>
      </c>
      <c r="G344" s="38">
        <v>336</v>
      </c>
      <c r="H344" s="69" t="s">
        <v>19</v>
      </c>
      <c r="I344" s="38">
        <v>12</v>
      </c>
      <c r="J344" s="38">
        <v>6084</v>
      </c>
      <c r="K344" s="99">
        <v>220</v>
      </c>
      <c r="M344" s="104"/>
      <c r="N344" s="104"/>
      <c r="O344" s="104"/>
      <c r="P344" s="104"/>
      <c r="Q344" s="104"/>
    </row>
    <row r="345" spans="1:17" ht="14.25" customHeight="1">
      <c r="A345" s="40">
        <f t="shared" si="13"/>
        <v>36</v>
      </c>
      <c r="B345" s="40" t="s">
        <v>756</v>
      </c>
      <c r="C345" s="36" t="s">
        <v>757</v>
      </c>
      <c r="D345" s="37">
        <v>2000</v>
      </c>
      <c r="E345" s="69" t="s">
        <v>758</v>
      </c>
      <c r="F345" s="38">
        <v>3000</v>
      </c>
      <c r="G345" s="38">
        <v>448</v>
      </c>
      <c r="H345" s="69" t="s">
        <v>19</v>
      </c>
      <c r="I345" s="38">
        <v>10</v>
      </c>
      <c r="J345" s="38">
        <v>5400</v>
      </c>
      <c r="K345" s="99">
        <v>210</v>
      </c>
      <c r="M345" s="104"/>
      <c r="N345" s="104"/>
      <c r="O345" s="104"/>
      <c r="P345" s="104"/>
      <c r="Q345" s="104"/>
    </row>
    <row r="346" spans="1:17" ht="14.25" customHeight="1">
      <c r="A346" s="40">
        <f t="shared" si="13"/>
        <v>37</v>
      </c>
      <c r="B346" s="40" t="s">
        <v>759</v>
      </c>
      <c r="C346" s="36" t="s">
        <v>760</v>
      </c>
      <c r="D346" s="37">
        <v>1998</v>
      </c>
      <c r="E346" s="69" t="s">
        <v>761</v>
      </c>
      <c r="F346" s="38">
        <v>700</v>
      </c>
      <c r="G346" s="38">
        <v>432</v>
      </c>
      <c r="H346" s="69" t="s">
        <v>19</v>
      </c>
      <c r="I346" s="38">
        <v>10</v>
      </c>
      <c r="J346" s="38">
        <v>4960</v>
      </c>
      <c r="K346" s="99">
        <v>145</v>
      </c>
      <c r="M346" s="104"/>
      <c r="N346" s="104"/>
      <c r="O346" s="104"/>
      <c r="P346" s="104"/>
      <c r="Q346" s="104"/>
    </row>
    <row r="347" spans="1:17" ht="14.25" customHeight="1">
      <c r="A347" s="40">
        <f t="shared" si="13"/>
        <v>38</v>
      </c>
      <c r="B347" s="40" t="s">
        <v>762</v>
      </c>
      <c r="C347" s="36" t="s">
        <v>763</v>
      </c>
      <c r="D347" s="37">
        <v>2003</v>
      </c>
      <c r="E347" s="69" t="s">
        <v>764</v>
      </c>
      <c r="F347" s="38">
        <v>500</v>
      </c>
      <c r="G347" s="38">
        <v>304</v>
      </c>
      <c r="H347" s="69" t="s">
        <v>19</v>
      </c>
      <c r="I347" s="38">
        <v>8</v>
      </c>
      <c r="J347" s="38">
        <v>4952</v>
      </c>
      <c r="K347" s="99">
        <v>400</v>
      </c>
      <c r="M347" s="104"/>
      <c r="N347" s="104"/>
      <c r="O347" s="104"/>
      <c r="P347" s="104"/>
      <c r="Q347" s="104"/>
    </row>
    <row r="348" spans="1:17" ht="13.5">
      <c r="A348" s="40">
        <f t="shared" si="13"/>
        <v>39</v>
      </c>
      <c r="B348" s="40" t="s">
        <v>765</v>
      </c>
      <c r="C348" s="36" t="s">
        <v>766</v>
      </c>
      <c r="D348" s="37">
        <v>2004</v>
      </c>
      <c r="E348" s="69" t="s">
        <v>767</v>
      </c>
      <c r="F348" s="38">
        <v>500</v>
      </c>
      <c r="G348" s="38">
        <v>496</v>
      </c>
      <c r="H348" s="69" t="s">
        <v>19</v>
      </c>
      <c r="I348" s="38">
        <v>6</v>
      </c>
      <c r="J348" s="38">
        <v>5440</v>
      </c>
      <c r="K348" s="99">
        <v>444</v>
      </c>
      <c r="M348" s="104"/>
      <c r="N348" s="104"/>
      <c r="O348" s="104"/>
      <c r="P348" s="104"/>
      <c r="Q348" s="104"/>
    </row>
    <row r="349" spans="1:17" ht="14.25" customHeight="1">
      <c r="A349" s="40">
        <f t="shared" si="13"/>
        <v>40</v>
      </c>
      <c r="B349" s="40"/>
      <c r="C349" s="36" t="s">
        <v>768</v>
      </c>
      <c r="D349" s="37">
        <v>2005</v>
      </c>
      <c r="E349" s="69" t="s">
        <v>769</v>
      </c>
      <c r="F349" s="38">
        <v>400</v>
      </c>
      <c r="G349" s="38">
        <v>380</v>
      </c>
      <c r="H349" s="69" t="s">
        <v>19</v>
      </c>
      <c r="I349" s="38">
        <v>6</v>
      </c>
      <c r="J349" s="38">
        <v>4260</v>
      </c>
      <c r="K349" s="99">
        <v>330</v>
      </c>
      <c r="M349" s="104"/>
      <c r="N349" s="104"/>
      <c r="O349" s="104"/>
      <c r="P349" s="104"/>
      <c r="Q349" s="104"/>
    </row>
    <row r="350" spans="1:17" ht="14.25" customHeight="1">
      <c r="A350" s="40">
        <f t="shared" si="13"/>
        <v>41</v>
      </c>
      <c r="B350" s="40" t="s">
        <v>770</v>
      </c>
      <c r="C350" s="36" t="s">
        <v>771</v>
      </c>
      <c r="D350" s="37">
        <v>2002</v>
      </c>
      <c r="E350" s="69" t="s">
        <v>772</v>
      </c>
      <c r="F350" s="38">
        <v>500</v>
      </c>
      <c r="G350" s="38">
        <v>272</v>
      </c>
      <c r="H350" s="69" t="s">
        <v>19</v>
      </c>
      <c r="I350" s="38">
        <v>8</v>
      </c>
      <c r="J350" s="38">
        <v>4490</v>
      </c>
      <c r="K350" s="99">
        <v>284</v>
      </c>
      <c r="M350" s="104"/>
      <c r="N350" s="104"/>
      <c r="O350" s="104"/>
      <c r="P350" s="104"/>
      <c r="Q350" s="104"/>
    </row>
    <row r="351" spans="1:17" ht="14.25" customHeight="1">
      <c r="A351" s="40">
        <f t="shared" si="13"/>
        <v>42</v>
      </c>
      <c r="B351" s="40" t="s">
        <v>773</v>
      </c>
      <c r="C351" s="36" t="s">
        <v>774</v>
      </c>
      <c r="D351" s="37">
        <v>2004</v>
      </c>
      <c r="E351" s="69" t="s">
        <v>775</v>
      </c>
      <c r="F351" s="38">
        <v>3000</v>
      </c>
      <c r="G351" s="38">
        <v>112</v>
      </c>
      <c r="H351" s="69" t="s">
        <v>19</v>
      </c>
      <c r="I351" s="38">
        <v>40</v>
      </c>
      <c r="J351" s="38">
        <v>4680</v>
      </c>
      <c r="K351" s="99">
        <v>65</v>
      </c>
      <c r="M351" s="104"/>
      <c r="N351" s="104"/>
      <c r="O351" s="104"/>
      <c r="P351" s="104"/>
      <c r="Q351" s="104"/>
    </row>
    <row r="352" spans="1:17" ht="14.25" customHeight="1">
      <c r="A352" s="40">
        <f t="shared" si="13"/>
        <v>43</v>
      </c>
      <c r="B352" s="40" t="s">
        <v>776</v>
      </c>
      <c r="C352" s="36" t="s">
        <v>777</v>
      </c>
      <c r="D352" s="37">
        <v>1998</v>
      </c>
      <c r="E352" s="69" t="s">
        <v>778</v>
      </c>
      <c r="F352" s="38">
        <v>1000</v>
      </c>
      <c r="G352" s="38">
        <v>288</v>
      </c>
      <c r="H352" s="69" t="s">
        <v>19</v>
      </c>
      <c r="I352" s="38">
        <v>8</v>
      </c>
      <c r="J352" s="38">
        <v>5020</v>
      </c>
      <c r="K352" s="99">
        <v>250</v>
      </c>
      <c r="M352" s="104"/>
      <c r="N352" s="104"/>
      <c r="O352" s="104"/>
      <c r="P352" s="104"/>
      <c r="Q352" s="104"/>
    </row>
    <row r="353" spans="1:17" s="106" customFormat="1" ht="14.25" customHeight="1">
      <c r="A353" s="40">
        <f t="shared" si="13"/>
        <v>44</v>
      </c>
      <c r="B353" s="40" t="s">
        <v>779</v>
      </c>
      <c r="C353" s="36" t="s">
        <v>780</v>
      </c>
      <c r="D353" s="37">
        <v>2003</v>
      </c>
      <c r="E353" s="69" t="s">
        <v>781</v>
      </c>
      <c r="F353" s="38">
        <v>500</v>
      </c>
      <c r="G353" s="38">
        <v>464</v>
      </c>
      <c r="H353" s="69" t="s">
        <v>19</v>
      </c>
      <c r="I353" s="38">
        <v>6</v>
      </c>
      <c r="J353" s="38">
        <v>4520</v>
      </c>
      <c r="K353" s="99">
        <v>218</v>
      </c>
      <c r="L353"/>
      <c r="M353" s="105"/>
      <c r="N353" s="105"/>
      <c r="O353" s="105"/>
      <c r="P353" s="105"/>
      <c r="Q353" s="105"/>
    </row>
    <row r="354" spans="1:17" s="106" customFormat="1" ht="14.25" customHeight="1">
      <c r="A354" s="40">
        <f t="shared" si="13"/>
        <v>45</v>
      </c>
      <c r="B354" s="40" t="s">
        <v>779</v>
      </c>
      <c r="C354" s="36" t="s">
        <v>782</v>
      </c>
      <c r="D354" s="37">
        <v>2006</v>
      </c>
      <c r="E354" s="69" t="s">
        <v>783</v>
      </c>
      <c r="F354" s="38">
        <v>400</v>
      </c>
      <c r="G354" s="38">
        <v>272</v>
      </c>
      <c r="H354" s="69" t="s">
        <v>19</v>
      </c>
      <c r="I354" s="38">
        <v>14</v>
      </c>
      <c r="J354" s="38">
        <v>5950</v>
      </c>
      <c r="K354" s="99">
        <v>192</v>
      </c>
      <c r="L354"/>
      <c r="M354" s="105"/>
      <c r="N354" s="105"/>
      <c r="O354" s="105"/>
      <c r="P354" s="105"/>
      <c r="Q354" s="105"/>
    </row>
    <row r="355" spans="1:17" s="106" customFormat="1" ht="14.25" customHeight="1">
      <c r="A355" s="40">
        <f t="shared" si="13"/>
        <v>46</v>
      </c>
      <c r="B355" s="40" t="s">
        <v>779</v>
      </c>
      <c r="C355" s="36" t="s">
        <v>784</v>
      </c>
      <c r="D355" s="37">
        <v>2001</v>
      </c>
      <c r="E355" s="69" t="s">
        <v>785</v>
      </c>
      <c r="F355" s="38">
        <v>500</v>
      </c>
      <c r="G355" s="38">
        <v>464</v>
      </c>
      <c r="H355" s="69" t="s">
        <v>19</v>
      </c>
      <c r="I355" s="38">
        <v>5</v>
      </c>
      <c r="J355" s="38">
        <v>4300</v>
      </c>
      <c r="K355" s="99">
        <v>250</v>
      </c>
      <c r="L355"/>
      <c r="M355" s="105"/>
      <c r="N355" s="105"/>
      <c r="O355" s="105"/>
      <c r="P355" s="105"/>
      <c r="Q355" s="105"/>
    </row>
    <row r="356" spans="1:17" s="106" customFormat="1" ht="14.25" customHeight="1">
      <c r="A356" s="40">
        <f t="shared" si="13"/>
        <v>47</v>
      </c>
      <c r="B356" s="40" t="s">
        <v>786</v>
      </c>
      <c r="C356" s="36" t="s">
        <v>787</v>
      </c>
      <c r="D356" s="37">
        <v>1995</v>
      </c>
      <c r="E356" s="69" t="s">
        <v>788</v>
      </c>
      <c r="F356" s="38">
        <v>2500</v>
      </c>
      <c r="G356" s="38">
        <v>448</v>
      </c>
      <c r="H356" s="69" t="s">
        <v>19</v>
      </c>
      <c r="I356" s="38">
        <v>12</v>
      </c>
      <c r="J356" s="38">
        <v>5424</v>
      </c>
      <c r="K356" s="99">
        <v>190</v>
      </c>
      <c r="L356"/>
      <c r="M356" s="105"/>
      <c r="N356" s="105"/>
      <c r="O356" s="105"/>
      <c r="P356" s="105"/>
      <c r="Q356" s="105"/>
    </row>
    <row r="357" spans="1:17" ht="14.25" customHeight="1">
      <c r="A357" s="40">
        <f t="shared" si="13"/>
        <v>48</v>
      </c>
      <c r="B357" s="40" t="s">
        <v>789</v>
      </c>
      <c r="C357" s="36" t="s">
        <v>790</v>
      </c>
      <c r="D357" s="37">
        <v>2003</v>
      </c>
      <c r="E357" s="69" t="s">
        <v>791</v>
      </c>
      <c r="F357" s="38">
        <v>1000</v>
      </c>
      <c r="G357" s="38">
        <v>256</v>
      </c>
      <c r="H357" s="69" t="s">
        <v>19</v>
      </c>
      <c r="I357" s="38">
        <v>8</v>
      </c>
      <c r="J357" s="38">
        <v>4360</v>
      </c>
      <c r="K357" s="99">
        <v>250</v>
      </c>
      <c r="M357" s="104"/>
      <c r="N357" s="104"/>
      <c r="O357" s="104"/>
      <c r="P357" s="104"/>
      <c r="Q357" s="104"/>
    </row>
    <row r="358" spans="1:17" ht="14.25" customHeight="1">
      <c r="A358" s="40">
        <f t="shared" si="13"/>
        <v>49</v>
      </c>
      <c r="B358" s="40" t="s">
        <v>792</v>
      </c>
      <c r="C358" s="36" t="s">
        <v>793</v>
      </c>
      <c r="D358" s="37">
        <v>2006</v>
      </c>
      <c r="E358" s="69" t="s">
        <v>794</v>
      </c>
      <c r="F358" s="38">
        <v>500</v>
      </c>
      <c r="G358" s="38">
        <v>504</v>
      </c>
      <c r="H358" s="69" t="s">
        <v>19</v>
      </c>
      <c r="I358" s="38">
        <v>5</v>
      </c>
      <c r="J358" s="38">
        <v>4580</v>
      </c>
      <c r="K358" s="99">
        <v>460</v>
      </c>
      <c r="M358" s="107"/>
      <c r="N358" s="107"/>
      <c r="O358" s="104"/>
      <c r="P358" s="104"/>
      <c r="Q358" s="104"/>
    </row>
    <row r="359" spans="1:17" ht="14.25" customHeight="1">
      <c r="A359" s="40">
        <f t="shared" si="13"/>
        <v>50</v>
      </c>
      <c r="B359" s="40" t="s">
        <v>795</v>
      </c>
      <c r="C359" s="36" t="s">
        <v>796</v>
      </c>
      <c r="D359" s="37">
        <v>2005</v>
      </c>
      <c r="E359" s="69" t="s">
        <v>797</v>
      </c>
      <c r="F359" s="38">
        <v>800</v>
      </c>
      <c r="G359" s="38">
        <v>608</v>
      </c>
      <c r="H359" s="69" t="s">
        <v>19</v>
      </c>
      <c r="I359" s="38">
        <v>5</v>
      </c>
      <c r="J359" s="38">
        <v>5480</v>
      </c>
      <c r="K359" s="99">
        <v>560</v>
      </c>
      <c r="M359" s="104"/>
      <c r="N359" s="104"/>
      <c r="O359" s="104"/>
      <c r="P359" s="104"/>
      <c r="Q359" s="104"/>
    </row>
    <row r="360" spans="1:11" s="11" customFormat="1" ht="15">
      <c r="A360" s="39"/>
      <c r="B360" s="56" t="s">
        <v>158</v>
      </c>
      <c r="C360" s="57"/>
      <c r="D360" s="58"/>
      <c r="E360" s="72"/>
      <c r="F360" s="59"/>
      <c r="G360" s="59"/>
      <c r="H360" s="59"/>
      <c r="I360" s="38"/>
      <c r="J360" s="38"/>
      <c r="K360" s="92"/>
    </row>
    <row r="361" spans="1:11" s="9" customFormat="1" ht="13.5">
      <c r="A361" s="39">
        <f>SUM(A360+1)</f>
        <v>1</v>
      </c>
      <c r="B361" s="40" t="s">
        <v>161</v>
      </c>
      <c r="C361" s="36" t="s">
        <v>162</v>
      </c>
      <c r="D361" s="37">
        <v>2004</v>
      </c>
      <c r="E361" s="69" t="s">
        <v>439</v>
      </c>
      <c r="F361" s="38">
        <v>3000</v>
      </c>
      <c r="G361" s="38">
        <v>862</v>
      </c>
      <c r="H361" s="38" t="s">
        <v>19</v>
      </c>
      <c r="I361" s="38">
        <v>6</v>
      </c>
      <c r="J361" s="38">
        <v>5920</v>
      </c>
      <c r="K361" s="90">
        <v>250</v>
      </c>
    </row>
    <row r="362" spans="1:11" s="11" customFormat="1" ht="13.5" customHeight="1">
      <c r="A362" s="39">
        <f>SUM(A361+1)</f>
        <v>2</v>
      </c>
      <c r="B362" s="40" t="s">
        <v>159</v>
      </c>
      <c r="C362" s="36" t="s">
        <v>160</v>
      </c>
      <c r="D362" s="37">
        <v>2003</v>
      </c>
      <c r="E362" s="69" t="s">
        <v>440</v>
      </c>
      <c r="F362" s="38">
        <v>3000</v>
      </c>
      <c r="G362" s="38">
        <v>736</v>
      </c>
      <c r="H362" s="38" t="s">
        <v>19</v>
      </c>
      <c r="I362" s="38">
        <v>6</v>
      </c>
      <c r="J362" s="38">
        <v>5090</v>
      </c>
      <c r="K362" s="89">
        <v>210</v>
      </c>
    </row>
    <row r="363" spans="1:11" s="9" customFormat="1" ht="14.25" customHeight="1" thickBot="1">
      <c r="A363" s="39">
        <f>SUM(A362+1)</f>
        <v>3</v>
      </c>
      <c r="B363" s="50" t="s">
        <v>54</v>
      </c>
      <c r="C363" s="51" t="s">
        <v>328</v>
      </c>
      <c r="D363" s="52">
        <v>2005</v>
      </c>
      <c r="E363" s="73" t="s">
        <v>441</v>
      </c>
      <c r="F363" s="53">
        <v>1000</v>
      </c>
      <c r="G363" s="53">
        <v>312</v>
      </c>
      <c r="H363" s="53" t="s">
        <v>19</v>
      </c>
      <c r="I363" s="38">
        <v>14</v>
      </c>
      <c r="J363" s="38">
        <v>6000</v>
      </c>
      <c r="K363" s="94">
        <v>180</v>
      </c>
    </row>
    <row r="364" spans="1:11" s="9" customFormat="1" ht="12.75">
      <c r="A364" s="31" t="s">
        <v>857</v>
      </c>
      <c r="B364" s="31"/>
      <c r="C364" s="64"/>
      <c r="D364" s="18"/>
      <c r="E364" s="74"/>
      <c r="F364" s="19"/>
      <c r="G364" s="19"/>
      <c r="H364" s="19"/>
      <c r="I364" s="19"/>
      <c r="J364" s="19"/>
      <c r="K364" s="20"/>
    </row>
    <row r="365" spans="1:11" ht="15">
      <c r="A365" s="21" t="s">
        <v>127</v>
      </c>
      <c r="D365" s="22"/>
      <c r="E365" s="75"/>
      <c r="F365" s="101" t="s">
        <v>471</v>
      </c>
      <c r="G365" s="28"/>
      <c r="H365" s="28"/>
      <c r="I365" s="28"/>
      <c r="J365" s="28"/>
      <c r="K365" s="26"/>
    </row>
    <row r="366" spans="1:10" ht="15">
      <c r="A366" s="21" t="s">
        <v>128</v>
      </c>
      <c r="D366" s="22"/>
      <c r="E366" s="75"/>
      <c r="F366" s="23"/>
      <c r="G366" s="23"/>
      <c r="H366" s="23"/>
      <c r="I366" s="23"/>
      <c r="J366" s="23"/>
    </row>
    <row r="367" spans="1:11" ht="15">
      <c r="A367" s="24" t="s">
        <v>852</v>
      </c>
      <c r="D367" s="22"/>
      <c r="E367" s="75"/>
      <c r="F367" s="23"/>
      <c r="G367" s="23"/>
      <c r="H367" s="23"/>
      <c r="I367" s="23"/>
      <c r="J367" s="23"/>
      <c r="K367" s="8"/>
    </row>
    <row r="368" spans="1:10" ht="15">
      <c r="A368" s="24" t="s">
        <v>69</v>
      </c>
      <c r="D368" s="22"/>
      <c r="E368" s="75"/>
      <c r="F368" s="23"/>
      <c r="G368" s="23"/>
      <c r="H368" s="23"/>
      <c r="I368" s="23"/>
      <c r="J368" s="23"/>
    </row>
    <row r="369" spans="1:10" ht="15">
      <c r="A369" s="24" t="s">
        <v>853</v>
      </c>
      <c r="E369" s="75"/>
      <c r="F369" s="24" t="s">
        <v>70</v>
      </c>
      <c r="G369" s="23"/>
      <c r="H369" s="23"/>
      <c r="I369" s="23"/>
      <c r="J369" s="23"/>
    </row>
    <row r="370" spans="2:4" ht="7.5" customHeight="1">
      <c r="B370" s="33"/>
      <c r="D370" s="33"/>
    </row>
  </sheetData>
  <printOptions/>
  <pageMargins left="0.6692913385826772" right="0.3937007874015748" top="0.9448818897637796" bottom="0.7086614173228347" header="0.5118110236220472" footer="0.4330708661417323"/>
  <pageSetup fitToHeight="2" horizontalDpi="300" verticalDpi="300" orientation="portrait" paperSize="9" scale="55" r:id="rId2"/>
  <headerFooter alignWithMargins="0">
    <oddHeader>&amp;L&amp;"Arial,полужирный"26.01.09&amp;C&amp;26Издательство МЦНМО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Bugaenko V.O.</Manager>
  <Company>mccme</Company>
  <HyperlinkBase>http://biblio.mccme.ru/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of MCCME</dc:title>
  <dc:subject>Izdatelstvo MCNMO</dc:subject>
  <dc:creator>Bugaenko V.O.</dc:creator>
  <cp:keywords>математическая книга</cp:keywords>
  <dc:description>Книги для школьников, студентов, преподавателей. Научная и популярная литература по математике.
Бол.Власьевский пер.,11. т.241-72-85</dc:description>
  <cp:lastModifiedBy>Vera</cp:lastModifiedBy>
  <cp:lastPrinted>2009-01-20T12:36:44Z</cp:lastPrinted>
  <dcterms:created xsi:type="dcterms:W3CDTF">2003-10-16T10:42:53Z</dcterms:created>
  <dcterms:modified xsi:type="dcterms:W3CDTF">2009-01-26T17:09:27Z</dcterms:modified>
  <cp:category>прайс-лист издательства МЦНМО</cp:category>
  <cp:version/>
  <cp:contentType/>
  <cp:contentStatus/>
</cp:coreProperties>
</file>